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jessica.bernard\Desktop\"/>
    </mc:Choice>
  </mc:AlternateContent>
  <xr:revisionPtr revIDLastSave="0" documentId="13_ncr:1_{44631F30-90D4-4071-A763-73A25C189FCC}" xr6:coauthVersionLast="45" xr6:coauthVersionMax="45" xr10:uidLastSave="{00000000-0000-0000-0000-000000000000}"/>
  <bookViews>
    <workbookView xWindow="-120" yWindow="-120" windowWidth="20730" windowHeight="11160" tabRatio="750" xr2:uid="{00000000-000D-0000-FFFF-FFFF00000000}"/>
  </bookViews>
  <sheets>
    <sheet name="AMH(CRT)" sheetId="1" r:id="rId1"/>
    <sheet name="Names" sheetId="2" r:id="rId2"/>
    <sheet name="Staff List" sheetId="5" r:id="rId3"/>
  </sheets>
  <definedNames>
    <definedName name="_xlnm._FilterDatabase" localSheetId="1" hidden="1">Names!$B$1:$D$21</definedName>
    <definedName name="POC" localSheetId="0">'AMH(CRT)'!#REF!</definedName>
    <definedName name="_xlnm.Print_Titles" localSheetId="0">'AMH(CRT)'!$3:$8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1" l="1"/>
  <c r="B21" i="1"/>
  <c r="B22" i="1"/>
  <c r="B23" i="1"/>
  <c r="B24" i="1"/>
  <c r="B25" i="1"/>
  <c r="B26" i="1"/>
  <c r="B27" i="1"/>
  <c r="B28" i="1"/>
  <c r="B29" i="1"/>
  <c r="B30" i="1"/>
  <c r="B31" i="1"/>
  <c r="B32" i="1"/>
  <c r="B33" i="1"/>
  <c r="B34" i="1"/>
  <c r="B35" i="1"/>
  <c r="B36" i="1"/>
  <c r="B37" i="1"/>
  <c r="B39" i="1"/>
  <c r="B40" i="1"/>
  <c r="B41" i="1"/>
  <c r="B42" i="1"/>
  <c r="B43" i="1"/>
  <c r="B44" i="1"/>
  <c r="B45" i="1"/>
  <c r="B46" i="1"/>
  <c r="B47" i="1"/>
  <c r="B48" i="1"/>
  <c r="B49" i="1"/>
  <c r="B50" i="1"/>
  <c r="B51" i="1"/>
  <c r="B54" i="1"/>
  <c r="B55" i="1"/>
  <c r="B56" i="1"/>
  <c r="B57" i="1"/>
  <c r="B58" i="1"/>
  <c r="B59" i="1"/>
  <c r="B60" i="1"/>
  <c r="B61" i="1"/>
  <c r="B62" i="1"/>
  <c r="B63" i="1"/>
  <c r="B64" i="1"/>
  <c r="B65" i="1"/>
  <c r="B67" i="1"/>
  <c r="B68" i="1"/>
  <c r="B69" i="1"/>
  <c r="B70" i="1"/>
  <c r="B71" i="1"/>
  <c r="B72" i="1"/>
  <c r="B73" i="1"/>
  <c r="B75" i="1"/>
  <c r="B76" i="1"/>
  <c r="B77" i="1"/>
  <c r="B78" i="1"/>
  <c r="B80" i="1"/>
  <c r="B81" i="1"/>
  <c r="B83" i="1"/>
  <c r="B84" i="1"/>
  <c r="B85" i="1"/>
  <c r="B86" i="1"/>
  <c r="B87" i="1"/>
  <c r="B12" i="1"/>
  <c r="B13" i="1"/>
  <c r="B14" i="1"/>
  <c r="B15" i="1"/>
  <c r="B16" i="1"/>
  <c r="B11" i="1"/>
  <c r="B66" i="1" l="1"/>
  <c r="B10" i="1"/>
  <c r="B82" i="1"/>
  <c r="B79" i="1"/>
  <c r="B74" i="1"/>
  <c r="B53" i="1"/>
  <c r="B38" i="1"/>
  <c r="B18" i="1"/>
  <c r="C12" i="1"/>
  <c r="D12" i="1"/>
  <c r="E12" i="1"/>
  <c r="F12" i="1"/>
  <c r="C13" i="1"/>
  <c r="D13" i="1"/>
  <c r="E13" i="1"/>
  <c r="F13" i="1"/>
  <c r="C14" i="1"/>
  <c r="D14" i="1"/>
  <c r="E14" i="1"/>
  <c r="F14" i="1"/>
  <c r="C15" i="1"/>
  <c r="D15" i="1"/>
  <c r="E15" i="1"/>
  <c r="F15" i="1"/>
  <c r="C16" i="1"/>
  <c r="D16" i="1"/>
  <c r="E16" i="1"/>
  <c r="F16" i="1"/>
  <c r="C19" i="1"/>
  <c r="D19" i="1"/>
  <c r="E19" i="1"/>
  <c r="F19" i="1"/>
  <c r="C21" i="1"/>
  <c r="D21" i="1"/>
  <c r="E21" i="1"/>
  <c r="F21" i="1"/>
  <c r="C22" i="1"/>
  <c r="D22" i="1"/>
  <c r="E22" i="1"/>
  <c r="F22" i="1"/>
  <c r="C23" i="1"/>
  <c r="D23" i="1"/>
  <c r="E23" i="1"/>
  <c r="F23" i="1"/>
  <c r="C24" i="1"/>
  <c r="D24" i="1"/>
  <c r="E24" i="1"/>
  <c r="F24" i="1"/>
  <c r="C25" i="1"/>
  <c r="D25" i="1"/>
  <c r="E25" i="1"/>
  <c r="F25" i="1"/>
  <c r="C26" i="1"/>
  <c r="D26" i="1"/>
  <c r="E26" i="1"/>
  <c r="F26" i="1"/>
  <c r="C27" i="1"/>
  <c r="D27" i="1"/>
  <c r="E27" i="1"/>
  <c r="F27" i="1"/>
  <c r="C28" i="1"/>
  <c r="D28" i="1"/>
  <c r="E28" i="1"/>
  <c r="F28" i="1"/>
  <c r="C29" i="1"/>
  <c r="D29" i="1"/>
  <c r="E29" i="1"/>
  <c r="F29" i="1"/>
  <c r="C30" i="1"/>
  <c r="D30" i="1"/>
  <c r="E30" i="1"/>
  <c r="F30" i="1"/>
  <c r="C31" i="1"/>
  <c r="D31" i="1"/>
  <c r="E31" i="1"/>
  <c r="F31" i="1"/>
  <c r="C32" i="1"/>
  <c r="D32" i="1"/>
  <c r="E32" i="1"/>
  <c r="F32" i="1"/>
  <c r="C33" i="1"/>
  <c r="D33" i="1"/>
  <c r="E33" i="1"/>
  <c r="F33" i="1"/>
  <c r="C34" i="1"/>
  <c r="D34" i="1"/>
  <c r="E34" i="1"/>
  <c r="F34" i="1"/>
  <c r="C35" i="1"/>
  <c r="D35" i="1"/>
  <c r="E35" i="1"/>
  <c r="F35" i="1"/>
  <c r="C36" i="1"/>
  <c r="D36" i="1"/>
  <c r="E36" i="1"/>
  <c r="F36" i="1"/>
  <c r="C37" i="1"/>
  <c r="D37" i="1"/>
  <c r="E37" i="1"/>
  <c r="F37" i="1"/>
  <c r="C39" i="1"/>
  <c r="D39" i="1"/>
  <c r="E39" i="1"/>
  <c r="F39" i="1"/>
  <c r="C40" i="1"/>
  <c r="D40" i="1"/>
  <c r="E40" i="1"/>
  <c r="F40" i="1"/>
  <c r="C41" i="1"/>
  <c r="D41" i="1"/>
  <c r="E41" i="1"/>
  <c r="F41" i="1"/>
  <c r="C42" i="1"/>
  <c r="D42" i="1"/>
  <c r="E42" i="1"/>
  <c r="F42" i="1"/>
  <c r="C43" i="1"/>
  <c r="D43" i="1"/>
  <c r="E43" i="1"/>
  <c r="F43" i="1"/>
  <c r="C44" i="1"/>
  <c r="D44" i="1"/>
  <c r="E44" i="1"/>
  <c r="F44" i="1"/>
  <c r="C45" i="1"/>
  <c r="D45" i="1"/>
  <c r="E45" i="1"/>
  <c r="F45" i="1"/>
  <c r="C46" i="1"/>
  <c r="D46" i="1"/>
  <c r="E46" i="1"/>
  <c r="F46" i="1"/>
  <c r="C47" i="1"/>
  <c r="D47" i="1"/>
  <c r="E47" i="1"/>
  <c r="F47" i="1"/>
  <c r="C48" i="1"/>
  <c r="D48" i="1"/>
  <c r="E48" i="1"/>
  <c r="F48" i="1"/>
  <c r="C49" i="1"/>
  <c r="D49" i="1"/>
  <c r="E49" i="1"/>
  <c r="F49" i="1"/>
  <c r="C50" i="1"/>
  <c r="D50" i="1"/>
  <c r="E50" i="1"/>
  <c r="F50" i="1"/>
  <c r="C51" i="1"/>
  <c r="D51" i="1"/>
  <c r="E51" i="1"/>
  <c r="F51" i="1"/>
  <c r="C54" i="1"/>
  <c r="D54" i="1"/>
  <c r="E54" i="1"/>
  <c r="F54" i="1"/>
  <c r="C55" i="1"/>
  <c r="D55" i="1"/>
  <c r="E55" i="1"/>
  <c r="F55" i="1"/>
  <c r="C56" i="1"/>
  <c r="D56" i="1"/>
  <c r="E56" i="1"/>
  <c r="F56" i="1"/>
  <c r="C57" i="1"/>
  <c r="D57" i="1"/>
  <c r="E57" i="1"/>
  <c r="F57" i="1"/>
  <c r="C58" i="1"/>
  <c r="D58" i="1"/>
  <c r="E58" i="1"/>
  <c r="F58" i="1"/>
  <c r="C59" i="1"/>
  <c r="D59" i="1"/>
  <c r="E59" i="1"/>
  <c r="F59" i="1"/>
  <c r="C60" i="1"/>
  <c r="D60" i="1"/>
  <c r="E60" i="1"/>
  <c r="F60" i="1"/>
  <c r="C61" i="1"/>
  <c r="D61" i="1"/>
  <c r="E61" i="1"/>
  <c r="F61" i="1"/>
  <c r="C62" i="1"/>
  <c r="D62" i="1"/>
  <c r="E62" i="1"/>
  <c r="F62" i="1"/>
  <c r="C63" i="1"/>
  <c r="D63" i="1"/>
  <c r="E63" i="1"/>
  <c r="F63" i="1"/>
  <c r="C64" i="1"/>
  <c r="D64" i="1"/>
  <c r="E64" i="1"/>
  <c r="F64" i="1"/>
  <c r="C65" i="1"/>
  <c r="D65" i="1"/>
  <c r="E65" i="1"/>
  <c r="F65" i="1"/>
  <c r="C67" i="1"/>
  <c r="D67" i="1"/>
  <c r="E67" i="1"/>
  <c r="F67" i="1"/>
  <c r="C68" i="1"/>
  <c r="D68" i="1"/>
  <c r="E68" i="1"/>
  <c r="F68" i="1"/>
  <c r="C69" i="1"/>
  <c r="D69" i="1"/>
  <c r="E69" i="1"/>
  <c r="F69" i="1"/>
  <c r="C70" i="1"/>
  <c r="D70" i="1"/>
  <c r="E70" i="1"/>
  <c r="F70" i="1"/>
  <c r="C71" i="1"/>
  <c r="D71" i="1"/>
  <c r="E71" i="1"/>
  <c r="F71" i="1"/>
  <c r="C72" i="1"/>
  <c r="D72" i="1"/>
  <c r="E72" i="1"/>
  <c r="F72" i="1"/>
  <c r="C73" i="1"/>
  <c r="D73" i="1"/>
  <c r="E73" i="1"/>
  <c r="F73" i="1"/>
  <c r="C75" i="1"/>
  <c r="D75" i="1"/>
  <c r="E75" i="1"/>
  <c r="F75" i="1"/>
  <c r="C76" i="1"/>
  <c r="D76" i="1"/>
  <c r="E76" i="1"/>
  <c r="F76" i="1"/>
  <c r="C77" i="1"/>
  <c r="D77" i="1"/>
  <c r="E77" i="1"/>
  <c r="F77" i="1"/>
  <c r="C78" i="1"/>
  <c r="D78" i="1"/>
  <c r="E78" i="1"/>
  <c r="F78" i="1"/>
  <c r="C80" i="1"/>
  <c r="D80" i="1"/>
  <c r="E80" i="1"/>
  <c r="F80" i="1"/>
  <c r="C81" i="1"/>
  <c r="D81" i="1"/>
  <c r="E81" i="1"/>
  <c r="F81" i="1"/>
  <c r="C83" i="1"/>
  <c r="D83" i="1"/>
  <c r="E83" i="1"/>
  <c r="F83" i="1"/>
  <c r="C84" i="1"/>
  <c r="D84" i="1"/>
  <c r="E84" i="1"/>
  <c r="F84" i="1"/>
  <c r="C85" i="1"/>
  <c r="D85" i="1"/>
  <c r="E85" i="1"/>
  <c r="F85" i="1"/>
  <c r="C86" i="1"/>
  <c r="D86" i="1"/>
  <c r="E86" i="1"/>
  <c r="F86" i="1"/>
  <c r="C87" i="1"/>
  <c r="D87" i="1"/>
  <c r="E87" i="1"/>
  <c r="F87" i="1"/>
  <c r="F11" i="1"/>
  <c r="E11" i="1"/>
  <c r="D11" i="1"/>
  <c r="D10" i="1" s="1"/>
  <c r="C11" i="1"/>
  <c r="E10" i="1" l="1"/>
  <c r="F10" i="1"/>
  <c r="C10" i="1"/>
  <c r="B9" i="1"/>
  <c r="D82" i="1"/>
  <c r="C82" i="1"/>
  <c r="F82" i="1"/>
  <c r="E82" i="1"/>
  <c r="E79" i="1"/>
  <c r="D79" i="1"/>
  <c r="C79" i="1"/>
  <c r="F79" i="1"/>
  <c r="F74" i="1"/>
  <c r="C74" i="1"/>
  <c r="E74" i="1"/>
  <c r="D74" i="1"/>
  <c r="C66" i="1"/>
  <c r="F66" i="1"/>
  <c r="E66" i="1"/>
  <c r="D66" i="1"/>
  <c r="F53" i="1"/>
  <c r="E53" i="1"/>
  <c r="C53" i="1"/>
  <c r="D53" i="1"/>
  <c r="E38" i="1"/>
  <c r="D38" i="1"/>
  <c r="C38" i="1"/>
  <c r="F38" i="1"/>
  <c r="E18" i="1"/>
  <c r="D18" i="1"/>
  <c r="C18" i="1"/>
  <c r="F18" i="1"/>
  <c r="D9" i="1" l="1"/>
  <c r="E9" i="1"/>
  <c r="F9" i="1"/>
  <c r="C9" i="1"/>
</calcChain>
</file>

<file path=xl/sharedStrings.xml><?xml version="1.0" encoding="utf-8"?>
<sst xmlns="http://schemas.openxmlformats.org/spreadsheetml/2006/main" count="127" uniqueCount="109">
  <si>
    <t>Reviewer</t>
  </si>
  <si>
    <t>Name of Client</t>
  </si>
  <si>
    <t>General</t>
  </si>
  <si>
    <t>2) If appropriate, there is documentation of integration or collaboration with primary care.</t>
  </si>
  <si>
    <t>3) If seeing a psychiatrist outside of the organization, the chart must contain a psychiatric evaluation</t>
  </si>
  <si>
    <t>5) Medication use or benefits are reflected as well as medical/psychiatric information changes.</t>
  </si>
  <si>
    <t>6) If medication management is provided by private provider, there is evidence of coordination and input in treatment planning.</t>
  </si>
  <si>
    <t>2) Information from this screening/assessment tool and progress notes are used to inform client plan goals and service delivery as appropriate.</t>
  </si>
  <si>
    <t>3) Documentation of ongoing need for continuing intervention (with any description of change in approach if necessary).</t>
  </si>
  <si>
    <t>I. GENERAL</t>
  </si>
  <si>
    <t>1) Progress notes document clinical intervention used</t>
  </si>
  <si>
    <t>2) Notes contain a summary of major content or intervention themes consistent with treatment goals</t>
  </si>
  <si>
    <t>3) Description of services and interventions that reflect those listed in the treatment plan</t>
  </si>
  <si>
    <t>4) Observations made of the individual or responses to interventions</t>
  </si>
  <si>
    <t>5) Interagency coordination is evident if appropriate</t>
  </si>
  <si>
    <t>6) Documentation of ongoing need for continued intervention and plan</t>
  </si>
  <si>
    <t xml:space="preserve">11) Progress notes are individualized to the client’s service interactions and do not contain excessive repetition over time </t>
  </si>
  <si>
    <t>12) Notes demonstrate a clear relationship to assessment data</t>
  </si>
  <si>
    <t>2) If there are face to face crisis screenings, crisis note must contain: identified issue or precipitant to crisis contact,
• issues addressed or discussed, • collateral contact information as solicited or available,
• observations made by the clinician,
• the clinician’s assessment of the issues/situation including mental status and
lethality/risk potential,
• disposition or plan resulting from the crisis intervention,
• psychiatric consultation, as clinically indicated</t>
  </si>
  <si>
    <t>7) Notes include an assessment of progress toward treatment goals</t>
  </si>
  <si>
    <t>8) There is evidence of consultation for complex cases or clients making little or no progress</t>
  </si>
  <si>
    <t>9) If appropriate, there is documentation of integration or collaboration with primary care</t>
  </si>
  <si>
    <t>10) Service is delivered or supervised by a qualified provider as noted by clinician signature, degree, and date.</t>
  </si>
  <si>
    <t>3) If a screening for an inpatient setting occurs; was it completed by a screener or reported by a reliable clinician and does it consist of a statement of the presenting problem and its history</t>
  </si>
  <si>
    <t>4) Inpatient Screening: does it contain a description of the community resources considered</t>
  </si>
  <si>
    <t>5) Inpatient Screening: was a risk assessment completed</t>
  </si>
  <si>
    <t xml:space="preserve">7) If client is admitted to a hospital or hospital diversion, is there evidence of discharge planning and participation from the DA/SSA </t>
  </si>
  <si>
    <t>6) Inpatient Screening:  Does it contain a recommendation for placement</t>
  </si>
  <si>
    <t>3) Evidence that Rights and Responsibilities information was given to client</t>
  </si>
  <si>
    <t>4) Evidence Grievance and Appeal information was given to client</t>
  </si>
  <si>
    <t>6) Release for PCP or documentation of refusal</t>
  </si>
  <si>
    <t>IV.  SERVICE DELIVERY &amp; DOCUMENTATION</t>
  </si>
  <si>
    <t>V. CRISIS MANAGEMENT and Screenings</t>
  </si>
  <si>
    <t>VI. Periodic Review &amp; Assessment of Progress</t>
  </si>
  <si>
    <t>VII. Transition &amp; Discharge Planning</t>
  </si>
  <si>
    <r>
      <t xml:space="preserve">II. </t>
    </r>
    <r>
      <rPr>
        <b/>
        <sz val="11"/>
        <color rgb="FF000000"/>
        <rFont val="Calibri"/>
        <family val="2"/>
        <scheme val="minor"/>
      </rPr>
      <t xml:space="preserve">CLINICAL EVALUATION/ASSESSMENT </t>
    </r>
  </si>
  <si>
    <t>MSR Number</t>
  </si>
  <si>
    <r>
      <t xml:space="preserve">2) If the plan is an </t>
    </r>
    <r>
      <rPr>
        <b/>
        <sz val="11"/>
        <color theme="1"/>
        <rFont val="Calibri"/>
        <family val="2"/>
        <scheme val="minor"/>
      </rPr>
      <t>update</t>
    </r>
    <r>
      <rPr>
        <sz val="11"/>
        <color theme="1"/>
        <rFont val="Calibri"/>
        <family val="2"/>
        <scheme val="minor"/>
      </rPr>
      <t xml:space="preserve">, it was completed within the last year.  </t>
    </r>
  </si>
  <si>
    <t>III. INDIVIDUAL PLAN OF CARE</t>
  </si>
  <si>
    <t>1) When indicated, there is a proactive crisis plan (a sudden change in behavior with negative consequences for well-being, a loss of effective coping mechanisms, or presenting danger to self or others)</t>
  </si>
  <si>
    <t>1) Evidence of proper transition/exit planning documentation and notifications</t>
  </si>
  <si>
    <t>4) Intensity of services match the documentation of need</t>
  </si>
  <si>
    <t>Client #</t>
  </si>
  <si>
    <t>4)  Signed by a licensed master’s-level clinician, a physician, or an authorized advanced practice psychiatric nurse practitioner (APRN).</t>
  </si>
  <si>
    <t>6) Goals reflect evaluation and/or other assessments, or recent progress notes if the plan is an update.</t>
  </si>
  <si>
    <t>7) Plan includes at least one goal that reflects mental health treatment needs</t>
  </si>
  <si>
    <t>8) Goals have objectives that are observable, measurable and achievable, and include specific time frames for achieving/assessing progress</t>
  </si>
  <si>
    <t>9) Client’s plan is accessible and easy to understand for the consumer.</t>
  </si>
  <si>
    <t>10) IPC reflects risk factors and have measures in place to minimize them, including individualized plans and strategies when needed</t>
  </si>
  <si>
    <t>11) Plan describes the specific changes in behavior, function and/or status that would indicate progress toward the long-term goal</t>
  </si>
  <si>
    <t>12) Type of intervention or service, frequency, and time frame are identified</t>
  </si>
  <si>
    <t>13) Documentation shows who will provide services (at least title or position is required).</t>
  </si>
  <si>
    <t>5) Goals/outcomes are a statement of the overall, long term desired results of service interventions and are meaningful to and have been developed in partnership with client and families, as evidenced by documented input from client/family</t>
  </si>
  <si>
    <t>Client DOB</t>
  </si>
  <si>
    <t>Admission documentation includes description of the precipitant crisis, assessment of need, and plan for treatment</t>
  </si>
  <si>
    <t>Intake Level of Care Utilization System (LOCUS) present</t>
  </si>
  <si>
    <t>Crisis Stabilization program coordinated with internal treatment team or referring agency if client is from another DA</t>
  </si>
  <si>
    <t>Support and referral services include triaging aftercare needs, supportive counseling, skills training, symptom management, medication monitoring, crisis planning, and assistance with referrals from crisis stabilization in a person’s home or by phone</t>
  </si>
  <si>
    <t>Discharge summary includes issues addressed, skills developed, follow up plan, and discharge LOCUS</t>
  </si>
  <si>
    <t>Count #</t>
  </si>
  <si>
    <t>True Score</t>
  </si>
  <si>
    <t>%Present</t>
  </si>
  <si>
    <t>%Partial</t>
  </si>
  <si>
    <t xml:space="preserve">% Absent </t>
  </si>
  <si>
    <t>%N/A</t>
  </si>
  <si>
    <t>Total Across Sections</t>
  </si>
  <si>
    <t>Employee Name</t>
  </si>
  <si>
    <t>Credentials</t>
  </si>
  <si>
    <t>Degree</t>
  </si>
  <si>
    <t>Role</t>
  </si>
  <si>
    <t>Supervised Billing Supervisor</t>
  </si>
  <si>
    <t>OPR Rostered? (required if non-licensed providing clinical services as supervised billing supervisee)</t>
  </si>
  <si>
    <t>DMH
OPR Licensure/
Roster check</t>
  </si>
  <si>
    <t>Count</t>
  </si>
  <si>
    <t>Date of Review:
Agency:
Lookback Period:</t>
  </si>
  <si>
    <t>1) Consent to evaluation &amp; treatment/services signed by client or documentation of refusal</t>
  </si>
  <si>
    <t>2) Signed authorization by client to release information or documentation of refusal</t>
  </si>
  <si>
    <r>
      <t xml:space="preserve">5) </t>
    </r>
    <r>
      <rPr>
        <sz val="11"/>
        <color rgb="FF000000"/>
        <rFont val="Calibri"/>
        <family val="2"/>
        <scheme val="minor"/>
      </rPr>
      <t xml:space="preserve">Medical Home/PCP Identified or Evidence </t>
    </r>
    <r>
      <rPr>
        <sz val="11"/>
        <color theme="1"/>
        <rFont val="Calibri"/>
        <family val="2"/>
        <scheme val="minor"/>
      </rPr>
      <t>of Attempt to Connect to a PCP</t>
    </r>
  </si>
  <si>
    <r>
      <t xml:space="preserve">1) </t>
    </r>
    <r>
      <rPr>
        <sz val="11"/>
        <color rgb="FF000000"/>
        <rFont val="Calibri"/>
        <family val="2"/>
        <scheme val="minor"/>
      </rPr>
      <t xml:space="preserve">If the </t>
    </r>
    <r>
      <rPr>
        <b/>
        <sz val="11"/>
        <color rgb="FF000000"/>
        <rFont val="Calibri"/>
        <family val="2"/>
        <scheme val="minor"/>
      </rPr>
      <t>initial</t>
    </r>
    <r>
      <rPr>
        <sz val="11"/>
        <color rgb="FF000000"/>
        <rFont val="Calibri"/>
        <family val="2"/>
        <scheme val="minor"/>
      </rPr>
      <t xml:space="preserve"> plan fell under the period under review it was completed within 30 days of completing the initial assessment. </t>
    </r>
  </si>
  <si>
    <t xml:space="preserve">3)  The client's signature is present.  If signature is not present, it should be an exception and explained in the IPC.   </t>
  </si>
  <si>
    <t>1) A standardized screening or assessment tool is used to assess progress</t>
  </si>
  <si>
    <t>2) If client receives services through an Intensive Residential Recovery Program, there must be ongoing DA participation in treatment and discharge planning</t>
  </si>
  <si>
    <t>VIII. Crisis Stabilization Program</t>
  </si>
  <si>
    <t>Medical Care-Placeholder for New Medical Director</t>
  </si>
  <si>
    <t>4) If the individual receives psycho-pharmacologic supports from the DA, the medications are documented with dosage, route and schedule.  There is a list of medication changes, start dates and refills.</t>
  </si>
  <si>
    <t>Scoring</t>
  </si>
  <si>
    <t>Comments</t>
  </si>
  <si>
    <t>CRT Program</t>
  </si>
  <si>
    <t>1) Assessment is completed within 45 days of intake or within 2 years for a reassessment. Reassessments should also be completed if a significant life event occurs.</t>
  </si>
  <si>
    <t>2) Basic Demographic Information (age, gender, housing, employment/education, members of household etc.)</t>
  </si>
  <si>
    <t>3) Presenting problem/concern/issue; includes a review of relevant information from other sources, such as the family, health care provider, child care provider, schools, other State agencies or programs, or others involved with the individual and their family</t>
  </si>
  <si>
    <t>4) History of presenting issue (description of current problem including individual and family strengths and stressors)</t>
  </si>
  <si>
    <t>5) Expectations of Treatment</t>
  </si>
  <si>
    <t>6) Medical and Psychiatric history</t>
  </si>
  <si>
    <t>7) Developmental History</t>
  </si>
  <si>
    <t>8) Substance Use History</t>
  </si>
  <si>
    <t>9) Family history, including ethnicity and cultural considerations</t>
  </si>
  <si>
    <t xml:space="preserve">10) Past and current exposure to trauma and current functional impacts </t>
  </si>
  <si>
    <t>11) Support systems, including relationships/interactions with family, friends and other community members (including spiritual resources, leisure activities, skills)</t>
  </si>
  <si>
    <t>12) Current functional capacity, relevant history, and current stressors in areas of self-care skills, community living skills, housing, finances, employment/education, legal, parenting</t>
  </si>
  <si>
    <t>13) Clinical evaluation of mental, emotional, intellectual/cognitive, behavioral status</t>
  </si>
  <si>
    <t xml:space="preserve">14) Mental status exam </t>
  </si>
  <si>
    <t>15) Use of psychometric tests, including screenings (i.e. Trauma, Depression, Substance Use, etc.)</t>
  </si>
  <si>
    <t>16) Diagnosis / clinical impression</t>
  </si>
  <si>
    <t>17) Clinical formulation / interpretative summary (summary of findings leading to a clinical hypothesis)</t>
  </si>
  <si>
    <t>18) Treatment/service recommendations (based on the clinical formulation and addressing individual/family’s goals. These recommendations form the basis of the Individual Plan of Care</t>
  </si>
  <si>
    <r>
      <t xml:space="preserve">19) Qualified provider’s name, credentials, and signature are present (must be signed by a </t>
    </r>
    <r>
      <rPr>
        <b/>
        <sz val="11"/>
        <color theme="1"/>
        <rFont val="Calibri"/>
        <family val="2"/>
        <scheme val="minor"/>
      </rPr>
      <t>licensed</t>
    </r>
    <r>
      <rPr>
        <sz val="11"/>
        <color theme="1"/>
        <rFont val="Calibri"/>
        <family val="2"/>
        <scheme val="minor"/>
      </rPr>
      <t>; physician, nurse practitioner, psychologist, marriage and family therapist, MH counselor, or social worker)</t>
    </r>
  </si>
  <si>
    <t>7) Advance directive in chart (or evidence of refusal)</t>
  </si>
  <si>
    <t>Department of Mental Health Adult Mental Health (CRT) Minimum Standards Chart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</si>
</sst>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sz val="20"/>
      <color theme="1"/>
      <name val="Calibri"/>
      <family val="2"/>
      <scheme val="minor"/>
    </font>
    <font>
      <b/>
      <sz val="12"/>
      <color theme="1"/>
      <name val="Calibri"/>
      <family val="2"/>
      <scheme val="minor"/>
    </font>
    <font>
      <b/>
      <sz val="14"/>
      <color theme="1"/>
      <name val="Calibri"/>
      <family val="2"/>
      <scheme val="minor"/>
    </font>
    <font>
      <b/>
      <sz val="20"/>
      <color theme="1"/>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A6A6A6"/>
        <bgColor indexed="64"/>
      </patternFill>
    </fill>
    <fill>
      <patternFill patternType="solid">
        <fgColor theme="0" tint="-0.14999847407452621"/>
        <bgColor indexed="64"/>
      </patternFill>
    </fill>
    <fill>
      <patternFill patternType="solid">
        <fgColor theme="6"/>
        <bgColor indexed="64"/>
      </patternFill>
    </fill>
    <fill>
      <patternFill patternType="solid">
        <fgColor rgb="FFFFFFAB"/>
        <bgColor indexed="64"/>
      </patternFill>
    </fill>
    <fill>
      <patternFill patternType="solid">
        <fgColor rgb="FFFF616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7">
    <xf numFmtId="0" fontId="0" fillId="0" borderId="0" xfId="0"/>
    <xf numFmtId="0" fontId="0" fillId="0" borderId="0" xfId="0" applyFont="1" applyBorder="1" applyAlignment="1">
      <alignment vertical="top"/>
    </xf>
    <xf numFmtId="0" fontId="0" fillId="0" borderId="0" xfId="0" applyFont="1" applyFill="1" applyBorder="1" applyAlignment="1">
      <alignment vertical="top"/>
    </xf>
    <xf numFmtId="0" fontId="3" fillId="0" borderId="0" xfId="0" applyFont="1"/>
    <xf numFmtId="0" fontId="0" fillId="0" borderId="0" xfId="0" applyFont="1" applyBorder="1" applyAlignment="1">
      <alignment horizontal="center" vertical="top"/>
    </xf>
    <xf numFmtId="0" fontId="2" fillId="4" borderId="0" xfId="0" applyFont="1" applyFill="1" applyBorder="1" applyAlignment="1">
      <alignment vertical="top" wrapText="1"/>
    </xf>
    <xf numFmtId="0" fontId="4" fillId="0" borderId="0" xfId="0" applyFont="1"/>
    <xf numFmtId="0" fontId="0" fillId="0" borderId="0" xfId="0" applyFont="1" applyBorder="1" applyAlignment="1">
      <alignment horizontal="center"/>
    </xf>
    <xf numFmtId="0" fontId="0" fillId="0" borderId="0" xfId="0" applyFont="1" applyBorder="1"/>
    <xf numFmtId="0" fontId="0" fillId="0" borderId="0" xfId="0" applyFont="1" applyFill="1" applyBorder="1" applyAlignment="1">
      <alignment horizontal="center"/>
    </xf>
    <xf numFmtId="0" fontId="0" fillId="0" borderId="0" xfId="0" applyFont="1" applyFill="1" applyBorder="1"/>
    <xf numFmtId="0" fontId="2" fillId="3" borderId="0" xfId="0" applyFont="1" applyFill="1" applyBorder="1" applyAlignment="1">
      <alignment horizontal="center"/>
    </xf>
    <xf numFmtId="0" fontId="2" fillId="0" borderId="0" xfId="0" applyFont="1" applyFill="1" applyBorder="1"/>
    <xf numFmtId="0" fontId="0" fillId="0" borderId="0" xfId="0" applyFont="1" applyBorder="1" applyAlignment="1">
      <alignment horizontal="right"/>
    </xf>
    <xf numFmtId="0" fontId="2" fillId="0" borderId="0" xfId="0" applyFont="1" applyBorder="1"/>
    <xf numFmtId="0" fontId="2" fillId="0" borderId="0" xfId="0" applyFont="1" applyFill="1" applyBorder="1" applyAlignment="1">
      <alignment horizontal="left" vertical="top" wrapText="1" indent="2"/>
    </xf>
    <xf numFmtId="9" fontId="0" fillId="0" borderId="0" xfId="1" applyFont="1" applyFill="1" applyBorder="1" applyAlignment="1">
      <alignment horizontal="center"/>
    </xf>
    <xf numFmtId="0" fontId="0" fillId="0" borderId="0" xfId="0" applyFill="1"/>
    <xf numFmtId="1" fontId="0" fillId="0" borderId="0" xfId="0" applyNumberFormat="1" applyFont="1" applyFill="1" applyBorder="1" applyAlignment="1">
      <alignment horizontal="center"/>
    </xf>
    <xf numFmtId="0" fontId="0" fillId="0" borderId="0" xfId="0" applyFont="1" applyFill="1" applyBorder="1" applyAlignment="1">
      <alignment vertical="top" wrapText="1"/>
    </xf>
    <xf numFmtId="0" fontId="2" fillId="3" borderId="0" xfId="0" applyFont="1" applyFill="1" applyAlignment="1">
      <alignment vertical="top" wrapText="1"/>
    </xf>
    <xf numFmtId="0" fontId="2" fillId="0" borderId="0" xfId="0" applyFont="1" applyFill="1" applyAlignment="1">
      <alignment horizontal="right" vertical="center" wrapText="1"/>
    </xf>
    <xf numFmtId="0" fontId="7" fillId="0" borderId="0" xfId="0" applyFont="1" applyBorder="1" applyAlignment="1">
      <alignment horizontal="center" vertical="center" wrapText="1"/>
    </xf>
    <xf numFmtId="0" fontId="2" fillId="0" borderId="0" xfId="0" applyFont="1" applyBorder="1" applyAlignment="1">
      <alignment horizontal="right"/>
    </xf>
    <xf numFmtId="0" fontId="2" fillId="2" borderId="0" xfId="0" applyFont="1" applyFill="1" applyBorder="1" applyAlignment="1">
      <alignment horizontal="center"/>
    </xf>
    <xf numFmtId="0" fontId="2" fillId="4" borderId="0" xfId="0" applyFont="1" applyFill="1" applyBorder="1" applyAlignment="1">
      <alignment horizontal="right"/>
    </xf>
    <xf numFmtId="0" fontId="2" fillId="0" borderId="0" xfId="0" applyFont="1" applyFill="1" applyAlignment="1">
      <alignment horizontal="center" vertical="center" wrapText="1"/>
    </xf>
    <xf numFmtId="9" fontId="0" fillId="0" borderId="0" xfId="1" applyFont="1" applyFill="1" applyBorder="1" applyAlignment="1">
      <alignment horizontal="center" vertical="center" wrapText="1"/>
    </xf>
    <xf numFmtId="9" fontId="0" fillId="4" borderId="0" xfId="1" applyFont="1" applyFill="1" applyBorder="1" applyAlignment="1">
      <alignment horizontal="center" vertical="center" wrapText="1"/>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Border="1" applyAlignment="1">
      <alignment horizontal="center" vertical="center"/>
    </xf>
    <xf numFmtId="9" fontId="2" fillId="3" borderId="0" xfId="1" applyFont="1" applyFill="1" applyBorder="1" applyAlignment="1">
      <alignment horizontal="center" vertical="center" wrapText="1"/>
    </xf>
    <xf numFmtId="0" fontId="2" fillId="0" borderId="1" xfId="0" applyFont="1" applyBorder="1" applyAlignment="1">
      <alignment horizontal="center" wrapText="1"/>
    </xf>
    <xf numFmtId="0" fontId="0" fillId="6" borderId="1" xfId="0" applyFill="1" applyBorder="1"/>
    <xf numFmtId="0" fontId="0" fillId="0" borderId="1" xfId="0" applyBorder="1"/>
    <xf numFmtId="9" fontId="2" fillId="3" borderId="0" xfId="1" applyFont="1" applyFill="1" applyAlignment="1">
      <alignment horizontal="center" vertical="center" wrapText="1"/>
    </xf>
    <xf numFmtId="9" fontId="2" fillId="3" borderId="0" xfId="1" applyFont="1" applyFill="1" applyBorder="1" applyAlignment="1">
      <alignment horizontal="center" vertical="center"/>
    </xf>
    <xf numFmtId="9" fontId="2" fillId="4" borderId="0" xfId="1" applyFont="1" applyFill="1" applyAlignment="1">
      <alignment horizontal="center" vertical="center" wrapText="1"/>
    </xf>
    <xf numFmtId="9" fontId="2" fillId="4" borderId="0" xfId="1" applyFont="1" applyFill="1" applyBorder="1" applyAlignment="1">
      <alignment horizontal="center" vertical="center"/>
    </xf>
    <xf numFmtId="0" fontId="2" fillId="10" borderId="1" xfId="0" applyFont="1" applyFill="1" applyBorder="1" applyAlignment="1">
      <alignment horizontal="center" vertical="center" textRotation="90" wrapText="1"/>
    </xf>
    <xf numFmtId="0" fontId="2" fillId="7"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9"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xf>
    <xf numFmtId="9" fontId="2" fillId="10" borderId="1" xfId="1" applyFont="1" applyFill="1" applyBorder="1" applyAlignment="1">
      <alignment horizontal="center" vertical="center" wrapText="1"/>
    </xf>
    <xf numFmtId="9" fontId="2" fillId="7" borderId="1" xfId="1" applyFont="1" applyFill="1" applyBorder="1" applyAlignment="1">
      <alignment horizontal="center" vertical="center" wrapText="1"/>
    </xf>
    <xf numFmtId="9" fontId="2" fillId="8" borderId="1" xfId="1" applyFont="1" applyFill="1" applyBorder="1" applyAlignment="1">
      <alignment horizontal="center" vertical="center" wrapText="1"/>
    </xf>
    <xf numFmtId="9" fontId="2" fillId="9" borderId="1" xfId="1" applyFont="1" applyFill="1" applyBorder="1" applyAlignment="1">
      <alignment horizontal="center" vertical="center" wrapText="1"/>
    </xf>
    <xf numFmtId="9" fontId="2" fillId="6" borderId="1" xfId="1" applyFont="1" applyFill="1" applyBorder="1" applyAlignment="1">
      <alignment horizontal="center" vertical="center"/>
    </xf>
    <xf numFmtId="0" fontId="0" fillId="0" borderId="0" xfId="0" applyAlignment="1">
      <alignment vertical="top" wrapText="1"/>
    </xf>
    <xf numFmtId="0" fontId="2" fillId="5" borderId="0" xfId="0" applyFont="1" applyFill="1" applyAlignment="1">
      <alignment horizontal="left" vertical="center"/>
    </xf>
    <xf numFmtId="0" fontId="2" fillId="4" borderId="0" xfId="0" applyFont="1" applyFill="1" applyAlignment="1">
      <alignment vertical="top" wrapText="1"/>
    </xf>
    <xf numFmtId="0" fontId="1" fillId="0" borderId="0" xfId="0" applyFont="1" applyFill="1" applyAlignment="1">
      <alignment vertical="top" wrapText="1"/>
    </xf>
    <xf numFmtId="0" fontId="2" fillId="0" borderId="0" xfId="0" applyFont="1" applyAlignment="1">
      <alignment vertical="top"/>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 xfId="0" quotePrefix="1" applyFont="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6" borderId="1" xfId="0" applyFont="1" applyFill="1" applyBorder="1" applyAlignment="1">
      <alignment horizontal="center" vertical="center"/>
    </xf>
    <xf numFmtId="0" fontId="9" fillId="0" borderId="0" xfId="0" applyFont="1" applyBorder="1" applyAlignment="1">
      <alignment horizontal="left" wrapText="1"/>
    </xf>
    <xf numFmtId="0" fontId="8" fillId="2" borderId="2" xfId="0" applyFont="1" applyFill="1" applyBorder="1" applyAlignment="1">
      <alignment horizontal="center" vertical="center" textRotation="90"/>
    </xf>
    <xf numFmtId="0" fontId="10" fillId="2" borderId="1" xfId="0" applyFont="1" applyFill="1" applyBorder="1" applyAlignment="1">
      <alignment horizontal="center" vertical="center"/>
    </xf>
    <xf numFmtId="0" fontId="8" fillId="12" borderId="2" xfId="0" applyFont="1" applyFill="1" applyBorder="1" applyAlignment="1">
      <alignment horizontal="center" vertical="center" textRotation="90"/>
    </xf>
    <xf numFmtId="0" fontId="10" fillId="12" borderId="1" xfId="0" applyFont="1" applyFill="1" applyBorder="1" applyAlignment="1">
      <alignment horizontal="center" vertical="center"/>
    </xf>
    <xf numFmtId="0" fontId="0" fillId="0" borderId="0" xfId="0" applyAlignment="1">
      <alignment wrapText="1"/>
    </xf>
    <xf numFmtId="0" fontId="0" fillId="0" borderId="0" xfId="0" applyFill="1" applyAlignment="1">
      <alignment vertical="top" wrapText="1"/>
    </xf>
    <xf numFmtId="0" fontId="7" fillId="0" borderId="0" xfId="0" applyFont="1" applyBorder="1" applyAlignment="1">
      <alignment horizontal="right" vertical="center" wrapTex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2" fillId="12" borderId="3" xfId="0" applyFont="1" applyFill="1" applyBorder="1" applyAlignment="1">
      <alignment horizontal="center"/>
    </xf>
    <xf numFmtId="0" fontId="2" fillId="12" borderId="2" xfId="0" applyFont="1" applyFill="1" applyBorder="1" applyAlignment="1">
      <alignment horizontal="center"/>
    </xf>
    <xf numFmtId="0" fontId="2" fillId="11" borderId="1" xfId="0" applyFont="1" applyFill="1" applyBorder="1" applyAlignment="1">
      <alignment horizontal="center" wrapText="1"/>
    </xf>
  </cellXfs>
  <cellStyles count="2">
    <cellStyle name="Normal" xfId="0" builtinId="0"/>
    <cellStyle name="Percent" xfId="1" builtinId="5"/>
  </cellStyles>
  <dxfs count="156">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ont>
        <strike/>
      </font>
      <fill>
        <patternFill>
          <fgColor indexed="64"/>
          <bgColor rgb="FFFF0000"/>
        </patternFill>
      </fill>
    </dxf>
    <dxf>
      <fill>
        <patternFill patternType="lightGrid">
          <fgColor indexed="64"/>
          <bgColor theme="0"/>
        </patternFill>
      </fill>
    </dxf>
    <dxf>
      <font>
        <strike/>
      </font>
      <fill>
        <patternFill>
          <fgColor indexed="64"/>
          <bgColor rgb="FFFF0000"/>
        </patternFill>
      </fill>
    </dxf>
    <dxf>
      <fill>
        <patternFill patternType="lightGrid">
          <fgColor indexed="64"/>
          <bgColor theme="0"/>
        </patternFill>
      </fill>
    </dxf>
    <dxf>
      <font>
        <strike/>
      </font>
      <fill>
        <patternFill>
          <fgColor indexed="64"/>
          <bgColor rgb="FFFF0000"/>
        </patternFill>
      </fill>
    </dxf>
    <dxf>
      <fill>
        <patternFill patternType="lightGrid">
          <fgColor indexed="64"/>
          <bgColor theme="0"/>
        </patternFill>
      </fill>
    </dxf>
    <dxf>
      <font>
        <strike/>
      </font>
      <fill>
        <patternFill>
          <fgColor indexed="64"/>
          <bgColor rgb="FFFF0000"/>
        </patternFill>
      </fill>
    </dxf>
    <dxf>
      <fill>
        <patternFill patternType="lightGrid">
          <fgColor indexed="64"/>
          <bgColor theme="0"/>
        </patternFill>
      </fill>
    </dxf>
    <dxf>
      <font>
        <strike/>
      </font>
      <fill>
        <patternFill>
          <fgColor indexed="64"/>
          <bgColor rgb="FFFF0000"/>
        </patternFill>
      </fill>
    </dxf>
    <dxf>
      <fill>
        <patternFill patternType="lightGrid">
          <fgColor indexed="64"/>
          <bgColor theme="0"/>
        </patternFill>
      </fill>
    </dxf>
    <dxf>
      <font>
        <strike/>
      </font>
      <fill>
        <patternFill>
          <fgColor indexed="64"/>
          <bgColor rgb="FFFF0000"/>
        </patternFill>
      </fill>
    </dxf>
    <dxf>
      <fill>
        <patternFill patternType="lightGrid">
          <fgColor indexed="64"/>
          <bgColor theme="0"/>
        </patternFill>
      </fill>
    </dxf>
    <dxf>
      <font>
        <strike/>
      </font>
      <fill>
        <patternFill>
          <fgColor indexed="64"/>
          <bgColor rgb="FFFF0000"/>
        </patternFill>
      </fill>
    </dxf>
    <dxf>
      <fill>
        <patternFill patternType="lightGrid">
          <fgColor indexed="64"/>
          <bgColor theme="0"/>
        </patternFill>
      </fill>
    </dxf>
    <dxf>
      <font>
        <strike/>
      </font>
      <fill>
        <patternFill>
          <fgColor indexed="64"/>
          <bgColor rgb="FFFF0000"/>
        </patternFill>
      </fill>
    </dxf>
    <dxf>
      <fill>
        <patternFill patternType="lightGrid">
          <fgColor indexed="64"/>
          <bgColor theme="0"/>
        </patternFill>
      </fill>
    </dxf>
    <dxf>
      <font>
        <strike/>
      </font>
      <fill>
        <patternFill>
          <fgColor indexed="64"/>
          <bgColor rgb="FFFF0000"/>
        </patternFill>
      </fill>
    </dxf>
    <dxf>
      <fill>
        <patternFill patternType="lightGrid">
          <fgColor indexed="64"/>
          <bgColor theme="0"/>
        </patternFill>
      </fill>
    </dxf>
    <dxf>
      <font>
        <strike/>
      </font>
      <fill>
        <patternFill>
          <fgColor indexed="64"/>
          <bgColor rgb="FFFF0000"/>
        </patternFill>
      </fill>
    </dxf>
    <dxf>
      <fill>
        <patternFill patternType="lightGrid">
          <fgColor indexed="64"/>
          <bgColor theme="0"/>
        </patternFill>
      </fill>
    </dxf>
    <dxf>
      <font>
        <strike/>
      </font>
      <fill>
        <patternFill>
          <fgColor indexed="64"/>
          <bgColor rgb="FFFF0000"/>
        </patternFill>
      </fill>
    </dxf>
    <dxf>
      <fill>
        <patternFill patternType="lightGrid">
          <fgColor indexed="64"/>
          <bgColor theme="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s>
  <tableStyles count="0" defaultTableStyle="TableStyleMedium2" defaultPivotStyle="PivotStyleLight16"/>
  <colors>
    <mruColors>
      <color rgb="FFFFFF99"/>
      <color rgb="FFFF6161"/>
      <color rgb="FFFFFFAB"/>
      <color rgb="FFFFFF66"/>
      <color rgb="FF9933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1571625</xdr:colOff>
      <xdr:row>4</xdr:row>
      <xdr:rowOff>57150</xdr:rowOff>
    </xdr:from>
    <xdr:to>
      <xdr:col>0</xdr:col>
      <xdr:colOff>2333731</xdr:colOff>
      <xdr:row>7</xdr:row>
      <xdr:rowOff>514502</xdr:rowOff>
    </xdr:to>
    <xdr:pic>
      <xdr:nvPicPr>
        <xdr:cNvPr id="3" name="Picture 2">
          <a:extLst>
            <a:ext uri="{FF2B5EF4-FFF2-40B4-BE49-F238E27FC236}">
              <a16:creationId xmlns:a16="http://schemas.microsoft.com/office/drawing/2014/main" id="{97CCAAD9-1A10-4301-A0A7-D8E5319E72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1625" y="952500"/>
          <a:ext cx="762106" cy="1086002"/>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1"/>
  <sheetViews>
    <sheetView tabSelected="1" zoomScaleNormal="100" workbookViewId="0">
      <pane xSplit="1" ySplit="8" topLeftCell="G45" activePane="bottomRight" state="frozen"/>
      <selection pane="topRight" activeCell="B1" sqref="B1"/>
      <selection pane="bottomLeft" activeCell="A9" sqref="A9"/>
      <selection pane="bottomRight" activeCell="A8" sqref="A8"/>
    </sheetView>
  </sheetViews>
  <sheetFormatPr defaultColWidth="11" defaultRowHeight="16.5" customHeight="1" outlineLevelRow="2" outlineLevelCol="1" x14ac:dyDescent="0.25"/>
  <cols>
    <col min="1" max="1" width="55.140625" style="1" customWidth="1"/>
    <col min="2" max="6" width="8.42578125" style="32" hidden="1" customWidth="1" outlineLevel="1"/>
    <col min="7" max="7" width="6" style="7" customWidth="1" collapsed="1"/>
    <col min="8" max="8" width="35.7109375" style="7" customWidth="1"/>
    <col min="9" max="9" width="6" style="7" customWidth="1"/>
    <col min="10" max="10" width="35.7109375" style="7" customWidth="1"/>
    <col min="11" max="11" width="6" style="7" customWidth="1"/>
    <col min="12" max="12" width="35.7109375" style="7" customWidth="1"/>
    <col min="13" max="13" width="6" style="7" customWidth="1"/>
    <col min="14" max="14" width="35.7109375" style="7" customWidth="1"/>
    <col min="15" max="15" width="6" style="7" customWidth="1"/>
    <col min="16" max="16" width="35.7109375" style="7" customWidth="1"/>
    <col min="17" max="17" width="6" style="7" customWidth="1"/>
    <col min="18" max="18" width="35.7109375" style="7" customWidth="1"/>
    <col min="19" max="19" width="6" style="7" customWidth="1"/>
    <col min="20" max="20" width="35.7109375" style="7" customWidth="1"/>
    <col min="21" max="21" width="6" style="7" customWidth="1"/>
    <col min="22" max="22" width="35.7109375" style="7" customWidth="1"/>
    <col min="23" max="23" width="6" style="7" customWidth="1"/>
    <col min="24" max="24" width="35.7109375" style="7" customWidth="1"/>
    <col min="25" max="25" width="6" style="7" customWidth="1"/>
    <col min="26" max="26" width="35.7109375" style="7" customWidth="1"/>
    <col min="27" max="16384" width="11" style="8"/>
  </cols>
  <sheetData>
    <row r="1" spans="1:27" ht="16.5" customHeight="1" x14ac:dyDescent="0.25">
      <c r="A1" s="69" t="s">
        <v>108</v>
      </c>
      <c r="B1" s="22"/>
      <c r="C1" s="22"/>
      <c r="D1" s="22"/>
      <c r="E1" s="22"/>
      <c r="F1" s="22"/>
    </row>
    <row r="2" spans="1:27" ht="16.5" customHeight="1" x14ac:dyDescent="0.25">
      <c r="A2" s="69"/>
      <c r="B2" s="22"/>
      <c r="C2" s="22"/>
      <c r="D2" s="22"/>
      <c r="E2" s="22"/>
      <c r="F2" s="22"/>
    </row>
    <row r="3" spans="1:27" ht="16.5" customHeight="1" x14ac:dyDescent="0.25">
      <c r="A3" s="69"/>
      <c r="B3" s="22"/>
      <c r="C3" s="22"/>
      <c r="D3" s="22"/>
      <c r="E3" s="22"/>
      <c r="F3" s="22"/>
      <c r="G3" s="4"/>
      <c r="K3" s="4"/>
      <c r="L3" s="4"/>
      <c r="M3" s="4"/>
      <c r="N3" s="4"/>
      <c r="AA3" s="13"/>
    </row>
    <row r="4" spans="1:27" ht="21" customHeight="1" x14ac:dyDescent="0.25">
      <c r="A4" s="69"/>
      <c r="B4" s="22"/>
      <c r="C4" s="22"/>
      <c r="D4" s="22"/>
      <c r="E4" s="22"/>
      <c r="F4" s="22"/>
    </row>
    <row r="5" spans="1:27" s="14" customFormat="1" ht="16.5" customHeight="1" x14ac:dyDescent="0.25">
      <c r="A5" s="21" t="s">
        <v>0</v>
      </c>
      <c r="B5" s="26"/>
      <c r="C5" s="26"/>
      <c r="D5" s="26"/>
      <c r="E5" s="26"/>
      <c r="F5" s="26"/>
      <c r="G5" s="82"/>
      <c r="H5" s="83"/>
      <c r="I5" s="84"/>
      <c r="J5" s="85"/>
      <c r="K5" s="82"/>
      <c r="L5" s="83"/>
      <c r="M5" s="84"/>
      <c r="N5" s="85"/>
      <c r="O5" s="82"/>
      <c r="P5" s="83"/>
      <c r="Q5" s="84"/>
      <c r="R5" s="85"/>
      <c r="S5" s="82"/>
      <c r="T5" s="83"/>
      <c r="U5" s="84"/>
      <c r="V5" s="85"/>
      <c r="W5" s="82"/>
      <c r="X5" s="83"/>
      <c r="Y5" s="84"/>
      <c r="Z5" s="85"/>
    </row>
    <row r="6" spans="1:27" s="14" customFormat="1" ht="16.5" customHeight="1" x14ac:dyDescent="0.25">
      <c r="A6" s="21" t="s">
        <v>42</v>
      </c>
      <c r="B6" s="26"/>
      <c r="C6" s="26"/>
      <c r="D6" s="26"/>
      <c r="E6" s="26"/>
      <c r="F6" s="26"/>
      <c r="G6" s="82"/>
      <c r="H6" s="83"/>
      <c r="I6" s="84"/>
      <c r="J6" s="85"/>
      <c r="K6" s="82"/>
      <c r="L6" s="83"/>
      <c r="M6" s="84"/>
      <c r="N6" s="85"/>
      <c r="O6" s="82"/>
      <c r="P6" s="83"/>
      <c r="Q6" s="84"/>
      <c r="R6" s="85"/>
      <c r="S6" s="82"/>
      <c r="T6" s="83"/>
      <c r="U6" s="84"/>
      <c r="V6" s="85"/>
      <c r="W6" s="82"/>
      <c r="X6" s="83"/>
      <c r="Y6" s="84"/>
      <c r="Z6" s="85"/>
    </row>
    <row r="7" spans="1:27" s="14" customFormat="1" ht="16.5" customHeight="1" x14ac:dyDescent="0.25">
      <c r="A7" s="23" t="s">
        <v>59</v>
      </c>
      <c r="B7" s="26"/>
      <c r="C7" s="26"/>
      <c r="D7" s="26"/>
      <c r="E7" s="26"/>
      <c r="F7" s="26"/>
      <c r="G7" s="82">
        <v>1</v>
      </c>
      <c r="H7" s="83"/>
      <c r="I7" s="84">
        <v>2</v>
      </c>
      <c r="J7" s="85"/>
      <c r="K7" s="82">
        <v>3</v>
      </c>
      <c r="L7" s="83"/>
      <c r="M7" s="84">
        <v>4</v>
      </c>
      <c r="N7" s="85"/>
      <c r="O7" s="82">
        <v>5</v>
      </c>
      <c r="P7" s="83"/>
      <c r="Q7" s="84">
        <v>6</v>
      </c>
      <c r="R7" s="85"/>
      <c r="S7" s="82">
        <v>7</v>
      </c>
      <c r="T7" s="83"/>
      <c r="U7" s="84">
        <v>8</v>
      </c>
      <c r="V7" s="85"/>
      <c r="W7" s="82">
        <v>9</v>
      </c>
      <c r="X7" s="83"/>
      <c r="Y7" s="84">
        <v>10</v>
      </c>
      <c r="Z7" s="85"/>
    </row>
    <row r="8" spans="1:27" s="14" customFormat="1" ht="60.75" customHeight="1" x14ac:dyDescent="0.3">
      <c r="A8" s="62" t="s">
        <v>74</v>
      </c>
      <c r="B8" s="41" t="s">
        <v>60</v>
      </c>
      <c r="C8" s="42" t="s">
        <v>61</v>
      </c>
      <c r="D8" s="43" t="s">
        <v>62</v>
      </c>
      <c r="E8" s="44" t="s">
        <v>63</v>
      </c>
      <c r="F8" s="45" t="s">
        <v>64</v>
      </c>
      <c r="G8" s="63" t="s">
        <v>85</v>
      </c>
      <c r="H8" s="64" t="s">
        <v>86</v>
      </c>
      <c r="I8" s="65" t="s">
        <v>85</v>
      </c>
      <c r="J8" s="66" t="s">
        <v>86</v>
      </c>
      <c r="K8" s="63" t="s">
        <v>85</v>
      </c>
      <c r="L8" s="64" t="s">
        <v>86</v>
      </c>
      <c r="M8" s="65" t="s">
        <v>85</v>
      </c>
      <c r="N8" s="66" t="s">
        <v>86</v>
      </c>
      <c r="O8" s="63" t="s">
        <v>85</v>
      </c>
      <c r="P8" s="64" t="s">
        <v>86</v>
      </c>
      <c r="Q8" s="65" t="s">
        <v>85</v>
      </c>
      <c r="R8" s="66" t="s">
        <v>86</v>
      </c>
      <c r="S8" s="63" t="s">
        <v>85</v>
      </c>
      <c r="T8" s="64" t="s">
        <v>86</v>
      </c>
      <c r="U8" s="65" t="s">
        <v>85</v>
      </c>
      <c r="V8" s="66" t="s">
        <v>86</v>
      </c>
      <c r="W8" s="63" t="s">
        <v>85</v>
      </c>
      <c r="X8" s="64" t="s">
        <v>86</v>
      </c>
      <c r="Y8" s="65" t="s">
        <v>85</v>
      </c>
      <c r="Z8" s="66" t="s">
        <v>86</v>
      </c>
    </row>
    <row r="9" spans="1:27" s="14" customFormat="1" ht="19.5" hidden="1" customHeight="1" outlineLevel="1" x14ac:dyDescent="0.25">
      <c r="A9" s="25" t="s">
        <v>65</v>
      </c>
      <c r="B9" s="46" t="e">
        <f>(SUM(B10+B18+B38+B53+B66+B74+B79+B82))/8</f>
        <v>#DIV/0!</v>
      </c>
      <c r="C9" s="47" t="e">
        <f>(SUM(C10+C18+C38+C53+C66+C74+C79+C82))/8</f>
        <v>#DIV/0!</v>
      </c>
      <c r="D9" s="48" t="e">
        <f>(SUM(D10+D18+D38+D53+D66+D74+D79+D82))/8</f>
        <v>#DIV/0!</v>
      </c>
      <c r="E9" s="49" t="e">
        <f>(SUM(E10+E18+E38+E53+E66+E74+E79+E82))/8</f>
        <v>#DIV/0!</v>
      </c>
      <c r="F9" s="50" t="e">
        <f>(SUM(F10+F18+F38+F53+F66+F74+F79+F82))/8</f>
        <v>#DIV/0!</v>
      </c>
      <c r="G9" s="24"/>
      <c r="H9" s="24"/>
      <c r="I9" s="24"/>
      <c r="J9" s="24"/>
      <c r="K9" s="24"/>
      <c r="L9" s="24"/>
      <c r="M9" s="24"/>
      <c r="N9" s="24"/>
      <c r="O9" s="24"/>
      <c r="P9" s="24"/>
      <c r="Q9" s="24"/>
      <c r="R9" s="24"/>
      <c r="S9" s="24"/>
      <c r="T9" s="24"/>
      <c r="U9" s="24"/>
      <c r="V9" s="24"/>
      <c r="W9" s="24"/>
      <c r="X9" s="24"/>
      <c r="Y9" s="24"/>
      <c r="Z9" s="24"/>
    </row>
    <row r="10" spans="1:27" s="12" customFormat="1" ht="15" collapsed="1" x14ac:dyDescent="0.25">
      <c r="A10" s="20" t="s">
        <v>9</v>
      </c>
      <c r="B10" s="33" t="e">
        <f>AVERAGE(B11:B16)</f>
        <v>#DIV/0!</v>
      </c>
      <c r="C10" s="37" t="e">
        <f>AVERAGE(C11:C16)</f>
        <v>#DIV/0!</v>
      </c>
      <c r="D10" s="37" t="e">
        <f>AVERAGE(D11:D16)</f>
        <v>#DIV/0!</v>
      </c>
      <c r="E10" s="37" t="e">
        <f>AVERAGE(E11:E16)</f>
        <v>#DIV/0!</v>
      </c>
      <c r="F10" s="38" t="e">
        <f>AVERAGE(F11:F16)</f>
        <v>#DIV/0!</v>
      </c>
      <c r="G10" s="11"/>
      <c r="H10" s="11"/>
      <c r="I10" s="11"/>
      <c r="J10" s="11"/>
      <c r="K10" s="11"/>
      <c r="L10" s="11"/>
      <c r="M10" s="11"/>
      <c r="N10" s="11"/>
      <c r="O10" s="11"/>
      <c r="P10" s="11"/>
      <c r="Q10" s="11"/>
      <c r="R10" s="11"/>
      <c r="S10" s="11"/>
      <c r="T10" s="11"/>
      <c r="U10" s="11"/>
      <c r="V10" s="11"/>
      <c r="W10" s="11"/>
      <c r="X10" s="11"/>
      <c r="Y10" s="11"/>
      <c r="Z10" s="11"/>
    </row>
    <row r="11" spans="1:27" ht="30" outlineLevel="1" x14ac:dyDescent="0.25">
      <c r="A11" s="51" t="s">
        <v>75</v>
      </c>
      <c r="B11" s="27" t="e">
        <f>SUM(G11:Z11)/(COUNT(G11:Z11)*2)</f>
        <v>#DIV/0!</v>
      </c>
      <c r="C11" s="27" t="e">
        <f>(COUNTIF(G11:Z11,2))/COUNTA(G11:Z11)</f>
        <v>#DIV/0!</v>
      </c>
      <c r="D11" s="27" t="e">
        <f>(COUNTIF(G11:Z11,1))/COUNTA(G11:Z11)</f>
        <v>#DIV/0!</v>
      </c>
      <c r="E11" s="27" t="e">
        <f>(COUNTIF(G11:Z11,0))/COUNTA(G11:Z11)</f>
        <v>#DIV/0!</v>
      </c>
      <c r="F11" s="27" t="e">
        <f>(COUNTIF(G11:Z11,"n/a"))/COUNTA(G11:Z11)</f>
        <v>#DIV/0!</v>
      </c>
      <c r="G11" s="59"/>
      <c r="H11" s="60"/>
      <c r="I11" s="60"/>
      <c r="J11" s="60"/>
      <c r="K11" s="60"/>
      <c r="L11" s="60"/>
      <c r="M11" s="60"/>
      <c r="N11" s="60"/>
      <c r="O11" s="59"/>
      <c r="P11" s="60"/>
      <c r="Q11" s="60"/>
      <c r="R11" s="56"/>
      <c r="S11" s="56"/>
      <c r="T11" s="56"/>
      <c r="U11" s="56"/>
      <c r="V11" s="56"/>
      <c r="W11" s="56"/>
      <c r="X11" s="56"/>
      <c r="Y11" s="56"/>
      <c r="Z11" s="61"/>
    </row>
    <row r="12" spans="1:27" s="10" customFormat="1" ht="30" outlineLevel="1" x14ac:dyDescent="0.25">
      <c r="A12" s="67" t="s">
        <v>76</v>
      </c>
      <c r="B12" s="27" t="e">
        <f t="shared" ref="B12:B75" si="0">SUM(G12:Z12)/(COUNT(G12:Z12)*2)</f>
        <v>#DIV/0!</v>
      </c>
      <c r="C12" s="27" t="e">
        <f t="shared" ref="C12:C75" si="1">(COUNTIF(G12:Z12,2))/COUNTA(G12:Z12)</f>
        <v>#DIV/0!</v>
      </c>
      <c r="D12" s="27" t="e">
        <f t="shared" ref="D12:D75" si="2">(COUNTIF(G12:Z12,1))/COUNTA(G12:Z12)</f>
        <v>#DIV/0!</v>
      </c>
      <c r="E12" s="27" t="e">
        <f t="shared" ref="E12:E75" si="3">(COUNTIF(G12:Z12,0))/COUNTA(G12:Z12)</f>
        <v>#DIV/0!</v>
      </c>
      <c r="F12" s="27" t="e">
        <f t="shared" ref="F12:F75" si="4">(COUNTIF(G12:Z12,"n/a"))/COUNTA(G12:Z12)</f>
        <v>#DIV/0!</v>
      </c>
      <c r="G12" s="59"/>
      <c r="H12" s="60"/>
      <c r="I12" s="60"/>
      <c r="J12" s="60"/>
      <c r="K12" s="60"/>
      <c r="L12" s="60"/>
      <c r="M12" s="60"/>
      <c r="N12" s="60"/>
      <c r="O12" s="59"/>
      <c r="P12" s="60"/>
      <c r="Q12" s="60"/>
      <c r="R12" s="56"/>
      <c r="S12" s="56"/>
      <c r="T12" s="56"/>
      <c r="U12" s="56"/>
      <c r="V12" s="56"/>
      <c r="W12" s="56"/>
      <c r="X12" s="56"/>
      <c r="Y12" s="56"/>
      <c r="Z12" s="56"/>
    </row>
    <row r="13" spans="1:27" s="10" customFormat="1" ht="30" outlineLevel="1" x14ac:dyDescent="0.25">
      <c r="A13" s="67" t="s">
        <v>28</v>
      </c>
      <c r="B13" s="27" t="e">
        <f t="shared" si="0"/>
        <v>#DIV/0!</v>
      </c>
      <c r="C13" s="27" t="e">
        <f t="shared" si="1"/>
        <v>#DIV/0!</v>
      </c>
      <c r="D13" s="27" t="e">
        <f t="shared" si="2"/>
        <v>#DIV/0!</v>
      </c>
      <c r="E13" s="27" t="e">
        <f t="shared" si="3"/>
        <v>#DIV/0!</v>
      </c>
      <c r="F13" s="27" t="e">
        <f t="shared" si="4"/>
        <v>#DIV/0!</v>
      </c>
      <c r="G13" s="59"/>
      <c r="H13" s="60"/>
      <c r="I13" s="60"/>
      <c r="J13" s="60"/>
      <c r="K13" s="60"/>
      <c r="L13" s="60"/>
      <c r="M13" s="60"/>
      <c r="N13" s="60"/>
      <c r="O13" s="59"/>
      <c r="P13" s="60"/>
      <c r="Q13" s="60"/>
      <c r="R13" s="56"/>
      <c r="S13" s="56"/>
      <c r="T13" s="56"/>
      <c r="U13" s="56"/>
      <c r="V13" s="56"/>
      <c r="W13" s="56"/>
      <c r="X13" s="56"/>
      <c r="Y13" s="56"/>
      <c r="Z13" s="56"/>
    </row>
    <row r="14" spans="1:27" s="10" customFormat="1" ht="30" outlineLevel="1" x14ac:dyDescent="0.25">
      <c r="A14" s="67" t="s">
        <v>29</v>
      </c>
      <c r="B14" s="27" t="e">
        <f t="shared" si="0"/>
        <v>#DIV/0!</v>
      </c>
      <c r="C14" s="27" t="e">
        <f t="shared" si="1"/>
        <v>#DIV/0!</v>
      </c>
      <c r="D14" s="27" t="e">
        <f t="shared" si="2"/>
        <v>#DIV/0!</v>
      </c>
      <c r="E14" s="27" t="e">
        <f t="shared" si="3"/>
        <v>#DIV/0!</v>
      </c>
      <c r="F14" s="27" t="e">
        <f t="shared" si="4"/>
        <v>#DIV/0!</v>
      </c>
      <c r="G14" s="59"/>
      <c r="H14" s="60"/>
      <c r="I14" s="60"/>
      <c r="J14" s="60"/>
      <c r="K14" s="60"/>
      <c r="L14" s="60"/>
      <c r="M14" s="60"/>
      <c r="N14" s="60"/>
      <c r="O14" s="59"/>
      <c r="P14" s="60"/>
      <c r="Q14" s="60"/>
      <c r="R14" s="56"/>
      <c r="S14" s="56"/>
      <c r="T14" s="56"/>
      <c r="U14" s="56"/>
      <c r="V14" s="56"/>
      <c r="W14" s="56"/>
      <c r="X14" s="56"/>
      <c r="Y14" s="56"/>
      <c r="Z14" s="56"/>
    </row>
    <row r="15" spans="1:27" s="10" customFormat="1" ht="30" outlineLevel="1" x14ac:dyDescent="0.25">
      <c r="A15" s="67" t="s">
        <v>77</v>
      </c>
      <c r="B15" s="27" t="e">
        <f t="shared" si="0"/>
        <v>#DIV/0!</v>
      </c>
      <c r="C15" s="27" t="e">
        <f t="shared" si="1"/>
        <v>#DIV/0!</v>
      </c>
      <c r="D15" s="27" t="e">
        <f t="shared" si="2"/>
        <v>#DIV/0!</v>
      </c>
      <c r="E15" s="27" t="e">
        <f t="shared" si="3"/>
        <v>#DIV/0!</v>
      </c>
      <c r="F15" s="27" t="e">
        <f t="shared" si="4"/>
        <v>#DIV/0!</v>
      </c>
      <c r="G15" s="59"/>
      <c r="H15" s="60"/>
      <c r="I15" s="60"/>
      <c r="J15" s="60"/>
      <c r="K15" s="60"/>
      <c r="L15" s="60"/>
      <c r="M15" s="60"/>
      <c r="N15" s="60"/>
      <c r="O15" s="60"/>
      <c r="P15" s="60"/>
      <c r="Q15" s="56"/>
      <c r="R15" s="56"/>
      <c r="S15" s="56"/>
      <c r="T15" s="56"/>
      <c r="U15" s="56"/>
      <c r="V15" s="56"/>
      <c r="W15" s="56"/>
      <c r="X15" s="56"/>
      <c r="Y15" s="56"/>
      <c r="Z15" s="56"/>
    </row>
    <row r="16" spans="1:27" s="10" customFormat="1" ht="15" outlineLevel="1" x14ac:dyDescent="0.25">
      <c r="A16" s="67" t="s">
        <v>30</v>
      </c>
      <c r="B16" s="27" t="e">
        <f t="shared" si="0"/>
        <v>#DIV/0!</v>
      </c>
      <c r="C16" s="27" t="e">
        <f t="shared" si="1"/>
        <v>#DIV/0!</v>
      </c>
      <c r="D16" s="27" t="e">
        <f t="shared" si="2"/>
        <v>#DIV/0!</v>
      </c>
      <c r="E16" s="27" t="e">
        <f t="shared" si="3"/>
        <v>#DIV/0!</v>
      </c>
      <c r="F16" s="27" t="e">
        <f t="shared" si="4"/>
        <v>#DIV/0!</v>
      </c>
      <c r="G16" s="59"/>
      <c r="H16" s="60"/>
      <c r="I16" s="60"/>
      <c r="J16" s="60"/>
      <c r="K16" s="60"/>
      <c r="L16" s="60"/>
      <c r="M16" s="60"/>
      <c r="N16" s="60"/>
      <c r="O16" s="60"/>
      <c r="P16" s="60"/>
      <c r="Q16" s="60"/>
      <c r="R16" s="56"/>
      <c r="S16" s="56"/>
      <c r="T16" s="56"/>
      <c r="U16" s="56"/>
      <c r="V16" s="56"/>
      <c r="W16" s="56"/>
      <c r="X16" s="56"/>
      <c r="Y16" s="56"/>
      <c r="Z16" s="56"/>
    </row>
    <row r="17" spans="1:26" s="10" customFormat="1" ht="15" outlineLevel="1" x14ac:dyDescent="0.25">
      <c r="A17" s="67" t="s">
        <v>107</v>
      </c>
      <c r="B17" s="27"/>
      <c r="C17" s="27"/>
      <c r="D17" s="27"/>
      <c r="E17" s="27"/>
      <c r="F17" s="27"/>
      <c r="G17" s="59"/>
      <c r="H17" s="60"/>
      <c r="I17" s="60"/>
      <c r="J17" s="60"/>
      <c r="K17" s="60"/>
      <c r="L17" s="60"/>
      <c r="M17" s="60"/>
      <c r="N17" s="60"/>
      <c r="O17" s="60"/>
      <c r="P17" s="60"/>
      <c r="Q17" s="60"/>
      <c r="R17" s="56"/>
      <c r="S17" s="56"/>
      <c r="T17" s="56"/>
      <c r="U17" s="56"/>
      <c r="V17" s="56"/>
      <c r="W17" s="56"/>
      <c r="X17" s="56"/>
      <c r="Y17" s="56"/>
      <c r="Z17" s="56"/>
    </row>
    <row r="18" spans="1:26" s="12" customFormat="1" ht="15" x14ac:dyDescent="0.25">
      <c r="A18" s="52" t="s">
        <v>35</v>
      </c>
      <c r="B18" s="33" t="e">
        <f>AVERAGE(B19:B37)</f>
        <v>#DIV/0!</v>
      </c>
      <c r="C18" s="37" t="e">
        <f>AVERAGE(C19:C37)</f>
        <v>#DIV/0!</v>
      </c>
      <c r="D18" s="37" t="e">
        <f>AVERAGE(D19:D37)</f>
        <v>#DIV/0!</v>
      </c>
      <c r="E18" s="37" t="e">
        <f>AVERAGE(E19:E37)</f>
        <v>#DIV/0!</v>
      </c>
      <c r="F18" s="38" t="e">
        <f>AVERAGE(F19:F37)</f>
        <v>#DIV/0!</v>
      </c>
      <c r="G18" s="70"/>
      <c r="H18" s="71"/>
      <c r="I18" s="71"/>
      <c r="J18" s="71"/>
      <c r="K18" s="71"/>
      <c r="L18" s="71"/>
      <c r="M18" s="71"/>
      <c r="N18" s="71"/>
      <c r="O18" s="71"/>
      <c r="P18" s="71"/>
      <c r="Q18" s="71"/>
      <c r="R18" s="71"/>
      <c r="S18" s="71"/>
      <c r="T18" s="71"/>
      <c r="U18" s="71"/>
      <c r="V18" s="71"/>
      <c r="W18" s="71"/>
      <c r="X18" s="71"/>
      <c r="Y18" s="71"/>
      <c r="Z18" s="72"/>
    </row>
    <row r="19" spans="1:26" ht="45" outlineLevel="1" x14ac:dyDescent="0.25">
      <c r="A19" s="51" t="s">
        <v>88</v>
      </c>
      <c r="B19" s="27" t="e">
        <f t="shared" si="0"/>
        <v>#DIV/0!</v>
      </c>
      <c r="C19" s="27" t="e">
        <f t="shared" si="1"/>
        <v>#DIV/0!</v>
      </c>
      <c r="D19" s="27" t="e">
        <f t="shared" si="2"/>
        <v>#DIV/0!</v>
      </c>
      <c r="E19" s="27" t="e">
        <f t="shared" si="3"/>
        <v>#DIV/0!</v>
      </c>
      <c r="F19" s="27" t="e">
        <f t="shared" si="4"/>
        <v>#DIV/0!</v>
      </c>
      <c r="G19" s="59"/>
      <c r="H19" s="59"/>
      <c r="I19" s="60"/>
      <c r="J19" s="60"/>
      <c r="K19" s="60"/>
      <c r="L19" s="60"/>
      <c r="M19" s="60"/>
      <c r="N19" s="60"/>
      <c r="O19" s="60"/>
      <c r="P19" s="60"/>
      <c r="Q19" s="60"/>
      <c r="R19" s="57"/>
      <c r="S19" s="57"/>
      <c r="T19" s="57"/>
      <c r="U19" s="57"/>
      <c r="V19" s="57"/>
      <c r="W19" s="57"/>
      <c r="X19" s="57"/>
      <c r="Y19" s="57"/>
      <c r="Z19" s="57"/>
    </row>
    <row r="20" spans="1:26" ht="30" outlineLevel="1" x14ac:dyDescent="0.25">
      <c r="A20" s="51" t="s">
        <v>89</v>
      </c>
      <c r="B20" s="27"/>
      <c r="C20" s="27"/>
      <c r="D20" s="27"/>
      <c r="E20" s="27"/>
      <c r="F20" s="27"/>
      <c r="G20" s="59"/>
      <c r="H20" s="59"/>
      <c r="I20" s="60"/>
      <c r="J20" s="60"/>
      <c r="K20" s="60"/>
      <c r="L20" s="60"/>
      <c r="M20" s="60"/>
      <c r="N20" s="60"/>
      <c r="O20" s="60"/>
      <c r="P20" s="60"/>
      <c r="Q20" s="60"/>
      <c r="R20" s="57"/>
      <c r="S20" s="57"/>
      <c r="T20" s="57"/>
      <c r="U20" s="57"/>
      <c r="V20" s="57"/>
      <c r="W20" s="57"/>
      <c r="X20" s="57"/>
      <c r="Y20" s="57"/>
      <c r="Z20" s="57"/>
    </row>
    <row r="21" spans="1:26" ht="75" outlineLevel="1" x14ac:dyDescent="0.25">
      <c r="A21" s="51" t="s">
        <v>90</v>
      </c>
      <c r="B21" s="27" t="e">
        <f t="shared" si="0"/>
        <v>#DIV/0!</v>
      </c>
      <c r="C21" s="27" t="e">
        <f t="shared" si="1"/>
        <v>#DIV/0!</v>
      </c>
      <c r="D21" s="27" t="e">
        <f t="shared" si="2"/>
        <v>#DIV/0!</v>
      </c>
      <c r="E21" s="27" t="e">
        <f t="shared" si="3"/>
        <v>#DIV/0!</v>
      </c>
      <c r="F21" s="27" t="e">
        <f t="shared" si="4"/>
        <v>#DIV/0!</v>
      </c>
      <c r="G21" s="59"/>
      <c r="H21" s="59"/>
      <c r="I21" s="60"/>
      <c r="J21" s="60"/>
      <c r="K21" s="60"/>
      <c r="L21" s="60"/>
      <c r="M21" s="60"/>
      <c r="N21" s="60"/>
      <c r="O21" s="60"/>
      <c r="P21" s="60"/>
      <c r="Q21" s="60"/>
      <c r="R21" s="57"/>
      <c r="S21" s="57"/>
      <c r="T21" s="57"/>
      <c r="U21" s="57"/>
      <c r="V21" s="57"/>
      <c r="W21" s="57"/>
      <c r="X21" s="57"/>
      <c r="Y21" s="57"/>
      <c r="Z21" s="57"/>
    </row>
    <row r="22" spans="1:26" ht="45" outlineLevel="1" x14ac:dyDescent="0.25">
      <c r="A22" s="51" t="s">
        <v>91</v>
      </c>
      <c r="B22" s="27" t="e">
        <f t="shared" si="0"/>
        <v>#DIV/0!</v>
      </c>
      <c r="C22" s="27" t="e">
        <f t="shared" si="1"/>
        <v>#DIV/0!</v>
      </c>
      <c r="D22" s="27" t="e">
        <f t="shared" si="2"/>
        <v>#DIV/0!</v>
      </c>
      <c r="E22" s="27" t="e">
        <f t="shared" si="3"/>
        <v>#DIV/0!</v>
      </c>
      <c r="F22" s="27" t="e">
        <f t="shared" si="4"/>
        <v>#DIV/0!</v>
      </c>
      <c r="G22" s="59"/>
      <c r="H22" s="59"/>
      <c r="I22" s="60"/>
      <c r="J22" s="60"/>
      <c r="K22" s="60"/>
      <c r="L22" s="60"/>
      <c r="M22" s="60"/>
      <c r="N22" s="60"/>
      <c r="O22" s="60"/>
      <c r="P22" s="60"/>
      <c r="Q22" s="60"/>
      <c r="R22" s="57"/>
      <c r="S22" s="57"/>
      <c r="T22" s="57"/>
      <c r="U22" s="57"/>
      <c r="V22" s="57"/>
      <c r="W22" s="57"/>
      <c r="X22" s="57"/>
      <c r="Y22" s="57"/>
      <c r="Z22" s="57"/>
    </row>
    <row r="23" spans="1:26" ht="15" outlineLevel="1" x14ac:dyDescent="0.25">
      <c r="A23" s="51" t="s">
        <v>92</v>
      </c>
      <c r="B23" s="27" t="e">
        <f t="shared" si="0"/>
        <v>#DIV/0!</v>
      </c>
      <c r="C23" s="27" t="e">
        <f t="shared" si="1"/>
        <v>#DIV/0!</v>
      </c>
      <c r="D23" s="27" t="e">
        <f t="shared" si="2"/>
        <v>#DIV/0!</v>
      </c>
      <c r="E23" s="27" t="e">
        <f t="shared" si="3"/>
        <v>#DIV/0!</v>
      </c>
      <c r="F23" s="27" t="e">
        <f t="shared" si="4"/>
        <v>#DIV/0!</v>
      </c>
      <c r="G23" s="59"/>
      <c r="H23" s="59"/>
      <c r="I23" s="60"/>
      <c r="J23" s="60"/>
      <c r="K23" s="60"/>
      <c r="L23" s="60"/>
      <c r="M23" s="60"/>
      <c r="N23" s="60"/>
      <c r="O23" s="60"/>
      <c r="P23" s="60"/>
      <c r="Q23" s="60"/>
      <c r="R23" s="57"/>
      <c r="S23" s="57"/>
      <c r="T23" s="57"/>
      <c r="U23" s="57"/>
      <c r="V23" s="57"/>
      <c r="W23" s="57"/>
      <c r="X23" s="57"/>
      <c r="Y23" s="57"/>
      <c r="Z23" s="57"/>
    </row>
    <row r="24" spans="1:26" ht="15" outlineLevel="1" x14ac:dyDescent="0.25">
      <c r="A24" s="51" t="s">
        <v>93</v>
      </c>
      <c r="B24" s="27" t="e">
        <f t="shared" si="0"/>
        <v>#DIV/0!</v>
      </c>
      <c r="C24" s="27" t="e">
        <f t="shared" si="1"/>
        <v>#DIV/0!</v>
      </c>
      <c r="D24" s="27" t="e">
        <f t="shared" si="2"/>
        <v>#DIV/0!</v>
      </c>
      <c r="E24" s="27" t="e">
        <f t="shared" si="3"/>
        <v>#DIV/0!</v>
      </c>
      <c r="F24" s="27" t="e">
        <f t="shared" si="4"/>
        <v>#DIV/0!</v>
      </c>
      <c r="G24" s="59"/>
      <c r="H24" s="59"/>
      <c r="I24" s="60"/>
      <c r="J24" s="60"/>
      <c r="K24" s="60"/>
      <c r="L24" s="60"/>
      <c r="M24" s="60"/>
      <c r="N24" s="60"/>
      <c r="O24" s="60"/>
      <c r="P24" s="60"/>
      <c r="Q24" s="60"/>
      <c r="R24" s="57"/>
      <c r="S24" s="57"/>
      <c r="T24" s="57"/>
      <c r="U24" s="57"/>
      <c r="V24" s="57"/>
      <c r="W24" s="57"/>
      <c r="X24" s="57"/>
      <c r="Y24" s="57"/>
      <c r="Z24" s="57"/>
    </row>
    <row r="25" spans="1:26" ht="15" outlineLevel="1" x14ac:dyDescent="0.25">
      <c r="A25" s="51" t="s">
        <v>94</v>
      </c>
      <c r="B25" s="27" t="e">
        <f t="shared" si="0"/>
        <v>#DIV/0!</v>
      </c>
      <c r="C25" s="27" t="e">
        <f t="shared" si="1"/>
        <v>#DIV/0!</v>
      </c>
      <c r="D25" s="27" t="e">
        <f t="shared" si="2"/>
        <v>#DIV/0!</v>
      </c>
      <c r="E25" s="27" t="e">
        <f t="shared" si="3"/>
        <v>#DIV/0!</v>
      </c>
      <c r="F25" s="27" t="e">
        <f t="shared" si="4"/>
        <v>#DIV/0!</v>
      </c>
      <c r="G25" s="59"/>
      <c r="H25" s="59"/>
      <c r="I25" s="60"/>
      <c r="J25" s="60"/>
      <c r="K25" s="60"/>
      <c r="L25" s="60"/>
      <c r="M25" s="60"/>
      <c r="N25" s="60"/>
      <c r="O25" s="60"/>
      <c r="P25" s="60"/>
      <c r="Q25" s="60"/>
      <c r="R25" s="57"/>
      <c r="S25" s="57"/>
      <c r="T25" s="57"/>
      <c r="U25" s="57"/>
      <c r="V25" s="57"/>
      <c r="W25" s="57"/>
      <c r="X25" s="57"/>
      <c r="Y25" s="57"/>
      <c r="Z25" s="57"/>
    </row>
    <row r="26" spans="1:26" ht="15" outlineLevel="1" x14ac:dyDescent="0.25">
      <c r="A26" s="51" t="s">
        <v>95</v>
      </c>
      <c r="B26" s="27" t="e">
        <f t="shared" si="0"/>
        <v>#DIV/0!</v>
      </c>
      <c r="C26" s="27" t="e">
        <f t="shared" si="1"/>
        <v>#DIV/0!</v>
      </c>
      <c r="D26" s="27" t="e">
        <f t="shared" si="2"/>
        <v>#DIV/0!</v>
      </c>
      <c r="E26" s="27" t="e">
        <f t="shared" si="3"/>
        <v>#DIV/0!</v>
      </c>
      <c r="F26" s="27" t="e">
        <f t="shared" si="4"/>
        <v>#DIV/0!</v>
      </c>
      <c r="G26" s="59"/>
      <c r="H26" s="59"/>
      <c r="I26" s="60"/>
      <c r="J26" s="60"/>
      <c r="K26" s="60"/>
      <c r="L26" s="60"/>
      <c r="M26" s="60"/>
      <c r="N26" s="60"/>
      <c r="O26" s="60"/>
      <c r="P26" s="60"/>
      <c r="Q26" s="60"/>
      <c r="R26" s="57"/>
      <c r="S26" s="57"/>
      <c r="T26" s="57"/>
      <c r="U26" s="57"/>
      <c r="V26" s="57"/>
      <c r="W26" s="57"/>
      <c r="X26" s="57"/>
      <c r="Y26" s="57"/>
      <c r="Z26" s="57"/>
    </row>
    <row r="27" spans="1:26" ht="30" outlineLevel="1" x14ac:dyDescent="0.25">
      <c r="A27" s="51" t="s">
        <v>96</v>
      </c>
      <c r="B27" s="27" t="e">
        <f t="shared" si="0"/>
        <v>#DIV/0!</v>
      </c>
      <c r="C27" s="27" t="e">
        <f t="shared" si="1"/>
        <v>#DIV/0!</v>
      </c>
      <c r="D27" s="27" t="e">
        <f t="shared" si="2"/>
        <v>#DIV/0!</v>
      </c>
      <c r="E27" s="27" t="e">
        <f t="shared" si="3"/>
        <v>#DIV/0!</v>
      </c>
      <c r="F27" s="27" t="e">
        <f t="shared" si="4"/>
        <v>#DIV/0!</v>
      </c>
      <c r="G27" s="59"/>
      <c r="H27" s="59"/>
      <c r="I27" s="60"/>
      <c r="J27" s="60"/>
      <c r="K27" s="60"/>
      <c r="L27" s="60"/>
      <c r="M27" s="60"/>
      <c r="N27" s="60"/>
      <c r="O27" s="60"/>
      <c r="P27" s="60"/>
      <c r="Q27" s="60"/>
      <c r="R27" s="57"/>
      <c r="S27" s="57"/>
      <c r="T27" s="57"/>
      <c r="U27" s="57"/>
      <c r="V27" s="57"/>
      <c r="W27" s="57"/>
      <c r="X27" s="57"/>
      <c r="Y27" s="57"/>
      <c r="Z27" s="57"/>
    </row>
    <row r="28" spans="1:26" ht="30" outlineLevel="1" x14ac:dyDescent="0.25">
      <c r="A28" s="51" t="s">
        <v>97</v>
      </c>
      <c r="B28" s="27" t="e">
        <f t="shared" si="0"/>
        <v>#DIV/0!</v>
      </c>
      <c r="C28" s="27" t="e">
        <f t="shared" si="1"/>
        <v>#DIV/0!</v>
      </c>
      <c r="D28" s="27" t="e">
        <f t="shared" si="2"/>
        <v>#DIV/0!</v>
      </c>
      <c r="E28" s="27" t="e">
        <f t="shared" si="3"/>
        <v>#DIV/0!</v>
      </c>
      <c r="F28" s="27" t="e">
        <f t="shared" si="4"/>
        <v>#DIV/0!</v>
      </c>
      <c r="G28" s="59"/>
      <c r="H28" s="59"/>
      <c r="I28" s="60"/>
      <c r="J28" s="60"/>
      <c r="K28" s="60"/>
      <c r="L28" s="60"/>
      <c r="M28" s="60"/>
      <c r="N28" s="60"/>
      <c r="O28" s="60"/>
      <c r="P28" s="60"/>
      <c r="Q28" s="60"/>
      <c r="R28" s="57"/>
      <c r="S28" s="57"/>
      <c r="T28" s="57"/>
      <c r="U28" s="57"/>
      <c r="V28" s="57"/>
      <c r="W28" s="57"/>
      <c r="X28" s="57"/>
      <c r="Y28" s="57"/>
      <c r="Z28" s="57"/>
    </row>
    <row r="29" spans="1:26" ht="45" outlineLevel="1" x14ac:dyDescent="0.25">
      <c r="A29" s="51" t="s">
        <v>98</v>
      </c>
      <c r="B29" s="27" t="e">
        <f t="shared" si="0"/>
        <v>#DIV/0!</v>
      </c>
      <c r="C29" s="27" t="e">
        <f t="shared" si="1"/>
        <v>#DIV/0!</v>
      </c>
      <c r="D29" s="27" t="e">
        <f t="shared" si="2"/>
        <v>#DIV/0!</v>
      </c>
      <c r="E29" s="27" t="e">
        <f t="shared" si="3"/>
        <v>#DIV/0!</v>
      </c>
      <c r="F29" s="27" t="e">
        <f t="shared" si="4"/>
        <v>#DIV/0!</v>
      </c>
      <c r="G29" s="59"/>
      <c r="H29" s="59"/>
      <c r="I29" s="60"/>
      <c r="J29" s="60"/>
      <c r="K29" s="60"/>
      <c r="L29" s="60"/>
      <c r="M29" s="60"/>
      <c r="N29" s="60"/>
      <c r="O29" s="60"/>
      <c r="P29" s="60"/>
      <c r="Q29" s="60"/>
      <c r="R29" s="57"/>
      <c r="S29" s="57"/>
      <c r="T29" s="57"/>
      <c r="U29" s="57"/>
      <c r="V29" s="57"/>
      <c r="W29" s="57"/>
      <c r="X29" s="57"/>
      <c r="Y29" s="57"/>
      <c r="Z29" s="57"/>
    </row>
    <row r="30" spans="1:26" ht="60" outlineLevel="1" x14ac:dyDescent="0.25">
      <c r="A30" s="51" t="s">
        <v>99</v>
      </c>
      <c r="B30" s="27" t="e">
        <f t="shared" si="0"/>
        <v>#DIV/0!</v>
      </c>
      <c r="C30" s="27" t="e">
        <f t="shared" si="1"/>
        <v>#DIV/0!</v>
      </c>
      <c r="D30" s="27" t="e">
        <f t="shared" si="2"/>
        <v>#DIV/0!</v>
      </c>
      <c r="E30" s="27" t="e">
        <f t="shared" si="3"/>
        <v>#DIV/0!</v>
      </c>
      <c r="F30" s="27" t="e">
        <f t="shared" si="4"/>
        <v>#DIV/0!</v>
      </c>
      <c r="G30" s="59"/>
      <c r="H30" s="59"/>
      <c r="I30" s="60"/>
      <c r="J30" s="60"/>
      <c r="K30" s="60"/>
      <c r="L30" s="60"/>
      <c r="M30" s="60"/>
      <c r="N30" s="60"/>
      <c r="O30" s="60"/>
      <c r="P30" s="60"/>
      <c r="Q30" s="60"/>
      <c r="R30" s="57"/>
      <c r="S30" s="57"/>
      <c r="T30" s="57"/>
      <c r="U30" s="57"/>
      <c r="V30" s="57"/>
      <c r="W30" s="57"/>
      <c r="X30" s="57"/>
      <c r="Y30" s="57"/>
      <c r="Z30" s="57"/>
    </row>
    <row r="31" spans="1:26" ht="30" outlineLevel="1" x14ac:dyDescent="0.25">
      <c r="A31" s="51" t="s">
        <v>100</v>
      </c>
      <c r="B31" s="27" t="e">
        <f t="shared" si="0"/>
        <v>#DIV/0!</v>
      </c>
      <c r="C31" s="27" t="e">
        <f t="shared" si="1"/>
        <v>#DIV/0!</v>
      </c>
      <c r="D31" s="27" t="e">
        <f t="shared" si="2"/>
        <v>#DIV/0!</v>
      </c>
      <c r="E31" s="27" t="e">
        <f t="shared" si="3"/>
        <v>#DIV/0!</v>
      </c>
      <c r="F31" s="27" t="e">
        <f t="shared" si="4"/>
        <v>#DIV/0!</v>
      </c>
      <c r="G31" s="59"/>
      <c r="H31" s="59"/>
      <c r="I31" s="60"/>
      <c r="J31" s="60"/>
      <c r="K31" s="60"/>
      <c r="L31" s="60"/>
      <c r="M31" s="60"/>
      <c r="N31" s="60"/>
      <c r="O31" s="60"/>
      <c r="P31" s="60"/>
      <c r="Q31" s="60"/>
      <c r="R31" s="57"/>
      <c r="S31" s="57"/>
      <c r="T31" s="57"/>
      <c r="U31" s="57"/>
      <c r="V31" s="57"/>
      <c r="W31" s="57"/>
      <c r="X31" s="57"/>
      <c r="Y31" s="57"/>
      <c r="Z31" s="57"/>
    </row>
    <row r="32" spans="1:26" ht="15" outlineLevel="1" x14ac:dyDescent="0.25">
      <c r="A32" s="51" t="s">
        <v>101</v>
      </c>
      <c r="B32" s="27" t="e">
        <f t="shared" si="0"/>
        <v>#DIV/0!</v>
      </c>
      <c r="C32" s="27" t="e">
        <f t="shared" si="1"/>
        <v>#DIV/0!</v>
      </c>
      <c r="D32" s="27" t="e">
        <f t="shared" si="2"/>
        <v>#DIV/0!</v>
      </c>
      <c r="E32" s="27" t="e">
        <f t="shared" si="3"/>
        <v>#DIV/0!</v>
      </c>
      <c r="F32" s="27" t="e">
        <f t="shared" si="4"/>
        <v>#DIV/0!</v>
      </c>
      <c r="G32" s="59"/>
      <c r="H32" s="59"/>
      <c r="I32" s="60"/>
      <c r="J32" s="60"/>
      <c r="K32" s="60"/>
      <c r="L32" s="60"/>
      <c r="M32" s="60"/>
      <c r="N32" s="60"/>
      <c r="O32" s="60"/>
      <c r="P32" s="60"/>
      <c r="Q32" s="60"/>
      <c r="R32" s="57"/>
      <c r="S32" s="57"/>
      <c r="T32" s="57"/>
      <c r="U32" s="57"/>
      <c r="V32" s="57"/>
      <c r="W32" s="57"/>
      <c r="X32" s="57"/>
      <c r="Y32" s="57"/>
      <c r="Z32" s="57"/>
    </row>
    <row r="33" spans="1:26" ht="30" outlineLevel="1" x14ac:dyDescent="0.25">
      <c r="A33" s="51" t="s">
        <v>102</v>
      </c>
      <c r="B33" s="27" t="e">
        <f t="shared" si="0"/>
        <v>#DIV/0!</v>
      </c>
      <c r="C33" s="27" t="e">
        <f t="shared" si="1"/>
        <v>#DIV/0!</v>
      </c>
      <c r="D33" s="27" t="e">
        <f t="shared" si="2"/>
        <v>#DIV/0!</v>
      </c>
      <c r="E33" s="27" t="e">
        <f t="shared" si="3"/>
        <v>#DIV/0!</v>
      </c>
      <c r="F33" s="27" t="e">
        <f t="shared" si="4"/>
        <v>#DIV/0!</v>
      </c>
      <c r="G33" s="59"/>
      <c r="H33" s="59"/>
      <c r="I33" s="60"/>
      <c r="J33" s="60"/>
      <c r="K33" s="60"/>
      <c r="L33" s="60"/>
      <c r="M33" s="60"/>
      <c r="N33" s="60"/>
      <c r="O33" s="60"/>
      <c r="P33" s="60"/>
      <c r="Q33" s="60"/>
      <c r="R33" s="57"/>
      <c r="S33" s="57"/>
      <c r="T33" s="57"/>
      <c r="U33" s="57"/>
      <c r="V33" s="57"/>
      <c r="W33" s="57"/>
      <c r="X33" s="57"/>
      <c r="Y33" s="57"/>
      <c r="Z33" s="57"/>
    </row>
    <row r="34" spans="1:26" ht="15" outlineLevel="1" x14ac:dyDescent="0.25">
      <c r="A34" s="51" t="s">
        <v>103</v>
      </c>
      <c r="B34" s="27" t="e">
        <f t="shared" si="0"/>
        <v>#DIV/0!</v>
      </c>
      <c r="C34" s="27" t="e">
        <f t="shared" si="1"/>
        <v>#DIV/0!</v>
      </c>
      <c r="D34" s="27" t="e">
        <f t="shared" si="2"/>
        <v>#DIV/0!</v>
      </c>
      <c r="E34" s="27" t="e">
        <f t="shared" si="3"/>
        <v>#DIV/0!</v>
      </c>
      <c r="F34" s="27" t="e">
        <f t="shared" si="4"/>
        <v>#DIV/0!</v>
      </c>
      <c r="G34" s="59"/>
      <c r="H34" s="59"/>
      <c r="I34" s="60"/>
      <c r="J34" s="60"/>
      <c r="K34" s="60"/>
      <c r="L34" s="59"/>
      <c r="M34" s="60"/>
      <c r="N34" s="60"/>
      <c r="O34" s="60"/>
      <c r="P34" s="60"/>
      <c r="Q34" s="60"/>
      <c r="R34" s="57"/>
      <c r="S34" s="57"/>
      <c r="T34" s="57"/>
      <c r="U34" s="57"/>
      <c r="V34" s="57"/>
      <c r="W34" s="57"/>
      <c r="X34" s="57"/>
      <c r="Y34" s="57"/>
      <c r="Z34" s="57"/>
    </row>
    <row r="35" spans="1:26" ht="30" outlineLevel="1" x14ac:dyDescent="0.25">
      <c r="A35" s="51" t="s">
        <v>104</v>
      </c>
      <c r="B35" s="27" t="e">
        <f t="shared" si="0"/>
        <v>#DIV/0!</v>
      </c>
      <c r="C35" s="27" t="e">
        <f t="shared" si="1"/>
        <v>#DIV/0!</v>
      </c>
      <c r="D35" s="27" t="e">
        <f t="shared" si="2"/>
        <v>#DIV/0!</v>
      </c>
      <c r="E35" s="27" t="e">
        <f t="shared" si="3"/>
        <v>#DIV/0!</v>
      </c>
      <c r="F35" s="27" t="e">
        <f t="shared" si="4"/>
        <v>#DIV/0!</v>
      </c>
      <c r="G35" s="59"/>
      <c r="H35" s="59"/>
      <c r="I35" s="60"/>
      <c r="J35" s="60"/>
      <c r="K35" s="60"/>
      <c r="L35" s="59"/>
      <c r="M35" s="59"/>
      <c r="N35" s="59"/>
      <c r="O35" s="59"/>
      <c r="P35" s="59"/>
      <c r="Q35" s="59"/>
      <c r="R35" s="57"/>
      <c r="S35" s="57"/>
      <c r="T35" s="57"/>
      <c r="U35" s="57"/>
      <c r="V35" s="57"/>
      <c r="W35" s="57"/>
      <c r="X35" s="57"/>
      <c r="Y35" s="57"/>
      <c r="Z35" s="57"/>
    </row>
    <row r="36" spans="1:26" ht="60" outlineLevel="1" x14ac:dyDescent="0.25">
      <c r="A36" s="51" t="s">
        <v>105</v>
      </c>
      <c r="B36" s="27" t="e">
        <f t="shared" si="0"/>
        <v>#DIV/0!</v>
      </c>
      <c r="C36" s="27" t="e">
        <f t="shared" si="1"/>
        <v>#DIV/0!</v>
      </c>
      <c r="D36" s="27" t="e">
        <f t="shared" si="2"/>
        <v>#DIV/0!</v>
      </c>
      <c r="E36" s="27" t="e">
        <f t="shared" si="3"/>
        <v>#DIV/0!</v>
      </c>
      <c r="F36" s="27" t="e">
        <f t="shared" si="4"/>
        <v>#DIV/0!</v>
      </c>
      <c r="G36" s="59"/>
      <c r="H36" s="59"/>
      <c r="I36" s="60"/>
      <c r="J36" s="60"/>
      <c r="K36" s="60"/>
      <c r="L36" s="59"/>
      <c r="M36" s="59"/>
      <c r="N36" s="59"/>
      <c r="O36" s="59"/>
      <c r="P36" s="59"/>
      <c r="Q36" s="59"/>
      <c r="R36" s="57"/>
      <c r="S36" s="57"/>
      <c r="T36" s="57"/>
      <c r="U36" s="57"/>
      <c r="V36" s="57"/>
      <c r="W36" s="57"/>
      <c r="X36" s="57"/>
      <c r="Y36" s="57"/>
      <c r="Z36" s="57"/>
    </row>
    <row r="37" spans="1:26" ht="60" outlineLevel="1" x14ac:dyDescent="0.25">
      <c r="A37" s="51" t="s">
        <v>106</v>
      </c>
      <c r="B37" s="27" t="e">
        <f t="shared" si="0"/>
        <v>#DIV/0!</v>
      </c>
      <c r="C37" s="27" t="e">
        <f t="shared" si="1"/>
        <v>#DIV/0!</v>
      </c>
      <c r="D37" s="27" t="e">
        <f t="shared" si="2"/>
        <v>#DIV/0!</v>
      </c>
      <c r="E37" s="27" t="e">
        <f t="shared" si="3"/>
        <v>#DIV/0!</v>
      </c>
      <c r="F37" s="27" t="e">
        <f t="shared" si="4"/>
        <v>#DIV/0!</v>
      </c>
      <c r="G37" s="59"/>
      <c r="H37" s="59"/>
      <c r="I37" s="60"/>
      <c r="J37" s="60"/>
      <c r="K37" s="60"/>
      <c r="L37" s="59"/>
      <c r="M37" s="59"/>
      <c r="N37" s="59"/>
      <c r="O37" s="59"/>
      <c r="P37" s="59"/>
      <c r="Q37" s="59"/>
      <c r="R37" s="57"/>
      <c r="S37" s="57"/>
      <c r="T37" s="57"/>
      <c r="U37" s="57"/>
      <c r="V37" s="57"/>
      <c r="W37" s="57"/>
      <c r="X37" s="57"/>
      <c r="Y37" s="57"/>
      <c r="Z37" s="57"/>
    </row>
    <row r="38" spans="1:26" s="12" customFormat="1" ht="15" x14ac:dyDescent="0.25">
      <c r="A38" s="20" t="s">
        <v>38</v>
      </c>
      <c r="B38" s="33" t="e">
        <f>AVERAGE(B39:B51)</f>
        <v>#DIV/0!</v>
      </c>
      <c r="C38" s="37" t="e">
        <f>AVERAGE(C39:C51)</f>
        <v>#DIV/0!</v>
      </c>
      <c r="D38" s="37" t="e">
        <f>AVERAGE(D39:D51)</f>
        <v>#DIV/0!</v>
      </c>
      <c r="E38" s="37" t="e">
        <f>AVERAGE(E39:E51)</f>
        <v>#DIV/0!</v>
      </c>
      <c r="F38" s="38" t="e">
        <f>AVERAGE(F39:F51)</f>
        <v>#DIV/0!</v>
      </c>
      <c r="G38" s="70"/>
      <c r="H38" s="71"/>
      <c r="I38" s="71"/>
      <c r="J38" s="71"/>
      <c r="K38" s="71"/>
      <c r="L38" s="71"/>
      <c r="M38" s="71"/>
      <c r="N38" s="71"/>
      <c r="O38" s="71"/>
      <c r="P38" s="71"/>
      <c r="Q38" s="71"/>
      <c r="R38" s="71"/>
      <c r="S38" s="71"/>
      <c r="T38" s="71"/>
      <c r="U38" s="71"/>
      <c r="V38" s="71"/>
      <c r="W38" s="71"/>
      <c r="X38" s="71"/>
      <c r="Y38" s="71"/>
      <c r="Z38" s="72"/>
    </row>
    <row r="39" spans="1:26" s="12" customFormat="1" ht="45" outlineLevel="1" x14ac:dyDescent="0.25">
      <c r="A39" s="51" t="s">
        <v>78</v>
      </c>
      <c r="B39" s="27" t="e">
        <f t="shared" si="0"/>
        <v>#DIV/0!</v>
      </c>
      <c r="C39" s="27" t="e">
        <f t="shared" si="1"/>
        <v>#DIV/0!</v>
      </c>
      <c r="D39" s="27" t="e">
        <f t="shared" si="2"/>
        <v>#DIV/0!</v>
      </c>
      <c r="E39" s="27" t="e">
        <f t="shared" si="3"/>
        <v>#DIV/0!</v>
      </c>
      <c r="F39" s="27" t="e">
        <f t="shared" si="4"/>
        <v>#DIV/0!</v>
      </c>
      <c r="G39" s="56"/>
      <c r="H39" s="56"/>
      <c r="I39" s="56"/>
      <c r="J39" s="57"/>
      <c r="K39" s="57"/>
      <c r="L39" s="57"/>
      <c r="M39" s="57"/>
      <c r="N39" s="57"/>
      <c r="O39" s="57"/>
      <c r="P39" s="57"/>
      <c r="Q39" s="57"/>
      <c r="R39" s="57"/>
      <c r="S39" s="57"/>
      <c r="T39" s="57"/>
      <c r="U39" s="57"/>
      <c r="V39" s="57"/>
      <c r="W39" s="57"/>
      <c r="X39" s="57"/>
      <c r="Y39" s="57"/>
      <c r="Z39" s="57"/>
    </row>
    <row r="40" spans="1:26" s="12" customFormat="1" ht="30" outlineLevel="1" x14ac:dyDescent="0.25">
      <c r="A40" s="51" t="s">
        <v>37</v>
      </c>
      <c r="B40" s="27" t="e">
        <f t="shared" si="0"/>
        <v>#DIV/0!</v>
      </c>
      <c r="C40" s="27" t="e">
        <f t="shared" si="1"/>
        <v>#DIV/0!</v>
      </c>
      <c r="D40" s="27" t="e">
        <f t="shared" si="2"/>
        <v>#DIV/0!</v>
      </c>
      <c r="E40" s="27" t="e">
        <f t="shared" si="3"/>
        <v>#DIV/0!</v>
      </c>
      <c r="F40" s="27" t="e">
        <f t="shared" si="4"/>
        <v>#DIV/0!</v>
      </c>
      <c r="G40" s="56"/>
      <c r="H40" s="56"/>
      <c r="I40" s="56"/>
      <c r="J40" s="57"/>
      <c r="K40" s="57"/>
      <c r="L40" s="57"/>
      <c r="M40" s="57"/>
      <c r="N40" s="57"/>
      <c r="O40" s="57"/>
      <c r="P40" s="57"/>
      <c r="Q40" s="57"/>
      <c r="R40" s="57"/>
      <c r="S40" s="57"/>
      <c r="T40" s="57"/>
      <c r="U40" s="57"/>
      <c r="V40" s="57"/>
      <c r="W40" s="57"/>
      <c r="X40" s="57"/>
      <c r="Y40" s="57"/>
      <c r="Z40" s="57"/>
    </row>
    <row r="41" spans="1:26" s="12" customFormat="1" ht="30" outlineLevel="1" x14ac:dyDescent="0.25">
      <c r="A41" s="51" t="s">
        <v>79</v>
      </c>
      <c r="B41" s="27" t="e">
        <f t="shared" si="0"/>
        <v>#DIV/0!</v>
      </c>
      <c r="C41" s="27" t="e">
        <f t="shared" si="1"/>
        <v>#DIV/0!</v>
      </c>
      <c r="D41" s="27" t="e">
        <f t="shared" si="2"/>
        <v>#DIV/0!</v>
      </c>
      <c r="E41" s="27" t="e">
        <f t="shared" si="3"/>
        <v>#DIV/0!</v>
      </c>
      <c r="F41" s="27" t="e">
        <f t="shared" si="4"/>
        <v>#DIV/0!</v>
      </c>
      <c r="G41" s="56"/>
      <c r="H41" s="56"/>
      <c r="I41" s="56"/>
      <c r="J41" s="57"/>
      <c r="K41" s="57"/>
      <c r="L41" s="57"/>
      <c r="M41" s="57"/>
      <c r="N41" s="57"/>
      <c r="O41" s="57"/>
      <c r="P41" s="57"/>
      <c r="Q41" s="57"/>
      <c r="R41" s="57"/>
      <c r="S41" s="57"/>
      <c r="T41" s="57"/>
      <c r="U41" s="57"/>
      <c r="V41" s="57"/>
      <c r="W41" s="57"/>
      <c r="X41" s="57"/>
      <c r="Y41" s="57"/>
      <c r="Z41" s="57"/>
    </row>
    <row r="42" spans="1:26" s="12" customFormat="1" ht="45" outlineLevel="1" x14ac:dyDescent="0.25">
      <c r="A42" s="51" t="s">
        <v>43</v>
      </c>
      <c r="B42" s="27" t="e">
        <f t="shared" si="0"/>
        <v>#DIV/0!</v>
      </c>
      <c r="C42" s="27" t="e">
        <f t="shared" si="1"/>
        <v>#DIV/0!</v>
      </c>
      <c r="D42" s="27" t="e">
        <f t="shared" si="2"/>
        <v>#DIV/0!</v>
      </c>
      <c r="E42" s="27" t="e">
        <f t="shared" si="3"/>
        <v>#DIV/0!</v>
      </c>
      <c r="F42" s="27" t="e">
        <f t="shared" si="4"/>
        <v>#DIV/0!</v>
      </c>
      <c r="G42" s="56"/>
      <c r="H42" s="56"/>
      <c r="I42" s="56"/>
      <c r="J42" s="57"/>
      <c r="K42" s="57"/>
      <c r="L42" s="57"/>
      <c r="M42" s="57"/>
      <c r="N42" s="57"/>
      <c r="O42" s="57"/>
      <c r="P42" s="57"/>
      <c r="Q42" s="57"/>
      <c r="R42" s="57"/>
      <c r="S42" s="57"/>
      <c r="T42" s="57"/>
      <c r="U42" s="57"/>
      <c r="V42" s="57"/>
      <c r="W42" s="57"/>
      <c r="X42" s="57"/>
      <c r="Y42" s="57"/>
      <c r="Z42" s="57"/>
    </row>
    <row r="43" spans="1:26" ht="75" outlineLevel="1" x14ac:dyDescent="0.25">
      <c r="A43" s="51" t="s">
        <v>52</v>
      </c>
      <c r="B43" s="27" t="e">
        <f t="shared" si="0"/>
        <v>#DIV/0!</v>
      </c>
      <c r="C43" s="27" t="e">
        <f t="shared" si="1"/>
        <v>#DIV/0!</v>
      </c>
      <c r="D43" s="27" t="e">
        <f t="shared" si="2"/>
        <v>#DIV/0!</v>
      </c>
      <c r="E43" s="27" t="e">
        <f t="shared" si="3"/>
        <v>#DIV/0!</v>
      </c>
      <c r="F43" s="27" t="e">
        <f t="shared" si="4"/>
        <v>#DIV/0!</v>
      </c>
      <c r="G43" s="56"/>
      <c r="H43" s="56"/>
      <c r="I43" s="56"/>
      <c r="J43" s="57"/>
      <c r="K43" s="57"/>
      <c r="L43" s="59"/>
      <c r="M43" s="59"/>
      <c r="N43" s="59"/>
      <c r="O43" s="59"/>
      <c r="P43" s="59"/>
      <c r="Q43" s="59"/>
      <c r="R43" s="57"/>
      <c r="S43" s="57"/>
      <c r="T43" s="57"/>
      <c r="U43" s="57"/>
      <c r="V43" s="57"/>
      <c r="W43" s="57"/>
      <c r="X43" s="57"/>
      <c r="Y43" s="57"/>
      <c r="Z43" s="57"/>
    </row>
    <row r="44" spans="1:26" ht="30" outlineLevel="1" x14ac:dyDescent="0.25">
      <c r="A44" s="51" t="s">
        <v>44</v>
      </c>
      <c r="B44" s="27" t="e">
        <f t="shared" si="0"/>
        <v>#DIV/0!</v>
      </c>
      <c r="C44" s="27" t="e">
        <f t="shared" si="1"/>
        <v>#DIV/0!</v>
      </c>
      <c r="D44" s="27" t="e">
        <f t="shared" si="2"/>
        <v>#DIV/0!</v>
      </c>
      <c r="E44" s="27" t="e">
        <f t="shared" si="3"/>
        <v>#DIV/0!</v>
      </c>
      <c r="F44" s="27" t="e">
        <f t="shared" si="4"/>
        <v>#DIV/0!</v>
      </c>
      <c r="G44" s="56"/>
      <c r="H44" s="56"/>
      <c r="I44" s="56"/>
      <c r="J44" s="57"/>
      <c r="K44" s="57"/>
      <c r="L44" s="59"/>
      <c r="M44" s="59"/>
      <c r="N44" s="59"/>
      <c r="O44" s="59"/>
      <c r="P44" s="59"/>
      <c r="Q44" s="59"/>
      <c r="R44" s="57"/>
      <c r="S44" s="57"/>
      <c r="T44" s="57"/>
      <c r="U44" s="57"/>
      <c r="V44" s="57"/>
      <c r="W44" s="57"/>
      <c r="X44" s="57"/>
      <c r="Y44" s="57"/>
      <c r="Z44" s="57"/>
    </row>
    <row r="45" spans="1:26" ht="30" outlineLevel="1" x14ac:dyDescent="0.25">
      <c r="A45" s="51" t="s">
        <v>45</v>
      </c>
      <c r="B45" s="27" t="e">
        <f t="shared" si="0"/>
        <v>#DIV/0!</v>
      </c>
      <c r="C45" s="27" t="e">
        <f t="shared" si="1"/>
        <v>#DIV/0!</v>
      </c>
      <c r="D45" s="27" t="e">
        <f t="shared" si="2"/>
        <v>#DIV/0!</v>
      </c>
      <c r="E45" s="27" t="e">
        <f t="shared" si="3"/>
        <v>#DIV/0!</v>
      </c>
      <c r="F45" s="27" t="e">
        <f t="shared" si="4"/>
        <v>#DIV/0!</v>
      </c>
      <c r="G45" s="56"/>
      <c r="H45" s="56"/>
      <c r="I45" s="56"/>
      <c r="J45" s="57"/>
      <c r="K45" s="57"/>
      <c r="L45" s="59"/>
      <c r="M45" s="59"/>
      <c r="N45" s="59"/>
      <c r="O45" s="59"/>
      <c r="P45" s="59"/>
      <c r="Q45" s="59"/>
      <c r="R45" s="57"/>
      <c r="S45" s="57"/>
      <c r="T45" s="57"/>
      <c r="U45" s="57"/>
      <c r="V45" s="57"/>
      <c r="W45" s="57"/>
      <c r="X45" s="57"/>
      <c r="Y45" s="57"/>
      <c r="Z45" s="57"/>
    </row>
    <row r="46" spans="1:26" ht="45" outlineLevel="1" x14ac:dyDescent="0.25">
      <c r="A46" s="51" t="s">
        <v>46</v>
      </c>
      <c r="B46" s="27" t="e">
        <f t="shared" si="0"/>
        <v>#DIV/0!</v>
      </c>
      <c r="C46" s="27" t="e">
        <f t="shared" si="1"/>
        <v>#DIV/0!</v>
      </c>
      <c r="D46" s="27" t="e">
        <f t="shared" si="2"/>
        <v>#DIV/0!</v>
      </c>
      <c r="E46" s="27" t="e">
        <f t="shared" si="3"/>
        <v>#DIV/0!</v>
      </c>
      <c r="F46" s="27" t="e">
        <f t="shared" si="4"/>
        <v>#DIV/0!</v>
      </c>
      <c r="G46" s="56"/>
      <c r="H46" s="56"/>
      <c r="I46" s="56"/>
      <c r="J46" s="57"/>
      <c r="K46" s="57"/>
      <c r="L46" s="59"/>
      <c r="M46" s="59"/>
      <c r="N46" s="59"/>
      <c r="O46" s="59"/>
      <c r="P46" s="59"/>
      <c r="Q46" s="59"/>
      <c r="R46" s="57"/>
      <c r="S46" s="57"/>
      <c r="T46" s="57"/>
      <c r="U46" s="57"/>
      <c r="V46" s="57"/>
      <c r="W46" s="57"/>
      <c r="X46" s="57"/>
      <c r="Y46" s="57"/>
      <c r="Z46" s="57"/>
    </row>
    <row r="47" spans="1:26" ht="30" outlineLevel="1" x14ac:dyDescent="0.25">
      <c r="A47" s="51" t="s">
        <v>47</v>
      </c>
      <c r="B47" s="27" t="e">
        <f t="shared" si="0"/>
        <v>#DIV/0!</v>
      </c>
      <c r="C47" s="27" t="e">
        <f t="shared" si="1"/>
        <v>#DIV/0!</v>
      </c>
      <c r="D47" s="27" t="e">
        <f t="shared" si="2"/>
        <v>#DIV/0!</v>
      </c>
      <c r="E47" s="27" t="e">
        <f t="shared" si="3"/>
        <v>#DIV/0!</v>
      </c>
      <c r="F47" s="27" t="e">
        <f t="shared" si="4"/>
        <v>#DIV/0!</v>
      </c>
      <c r="G47" s="56"/>
      <c r="H47" s="56"/>
      <c r="I47" s="56"/>
      <c r="J47" s="57"/>
      <c r="K47" s="57"/>
      <c r="L47" s="59"/>
      <c r="M47" s="59"/>
      <c r="N47" s="59"/>
      <c r="O47" s="59"/>
      <c r="P47" s="59"/>
      <c r="Q47" s="59"/>
      <c r="R47" s="57"/>
      <c r="S47" s="57"/>
      <c r="T47" s="57"/>
      <c r="U47" s="57"/>
      <c r="V47" s="57"/>
      <c r="W47" s="57"/>
      <c r="X47" s="57"/>
      <c r="Y47" s="57"/>
      <c r="Z47" s="57"/>
    </row>
    <row r="48" spans="1:26" ht="45" outlineLevel="1" x14ac:dyDescent="0.25">
      <c r="A48" s="51" t="s">
        <v>48</v>
      </c>
      <c r="B48" s="27" t="e">
        <f t="shared" si="0"/>
        <v>#DIV/0!</v>
      </c>
      <c r="C48" s="27" t="e">
        <f t="shared" si="1"/>
        <v>#DIV/0!</v>
      </c>
      <c r="D48" s="27" t="e">
        <f t="shared" si="2"/>
        <v>#DIV/0!</v>
      </c>
      <c r="E48" s="27" t="e">
        <f t="shared" si="3"/>
        <v>#DIV/0!</v>
      </c>
      <c r="F48" s="27" t="e">
        <f t="shared" si="4"/>
        <v>#DIV/0!</v>
      </c>
      <c r="G48" s="56"/>
      <c r="H48" s="56"/>
      <c r="I48" s="56"/>
      <c r="J48" s="57"/>
      <c r="K48" s="57"/>
      <c r="L48" s="59"/>
      <c r="M48" s="59"/>
      <c r="N48" s="59"/>
      <c r="O48" s="59"/>
      <c r="P48" s="59"/>
      <c r="Q48" s="59"/>
      <c r="R48" s="57"/>
      <c r="S48" s="57"/>
      <c r="T48" s="57"/>
      <c r="U48" s="57"/>
      <c r="V48" s="57"/>
      <c r="W48" s="57"/>
      <c r="X48" s="57"/>
      <c r="Y48" s="57"/>
      <c r="Z48" s="57"/>
    </row>
    <row r="49" spans="1:26" ht="45" outlineLevel="1" x14ac:dyDescent="0.25">
      <c r="A49" s="51" t="s">
        <v>49</v>
      </c>
      <c r="B49" s="27" t="e">
        <f t="shared" si="0"/>
        <v>#DIV/0!</v>
      </c>
      <c r="C49" s="27" t="e">
        <f t="shared" si="1"/>
        <v>#DIV/0!</v>
      </c>
      <c r="D49" s="27" t="e">
        <f t="shared" si="2"/>
        <v>#DIV/0!</v>
      </c>
      <c r="E49" s="27" t="e">
        <f t="shared" si="3"/>
        <v>#DIV/0!</v>
      </c>
      <c r="F49" s="27" t="e">
        <f t="shared" si="4"/>
        <v>#DIV/0!</v>
      </c>
      <c r="G49" s="56"/>
      <c r="H49" s="56"/>
      <c r="I49" s="56"/>
      <c r="J49" s="57"/>
      <c r="K49" s="57"/>
      <c r="L49" s="59"/>
      <c r="M49" s="59"/>
      <c r="N49" s="59"/>
      <c r="O49" s="59"/>
      <c r="P49" s="59"/>
      <c r="Q49" s="59"/>
      <c r="R49" s="57"/>
      <c r="S49" s="57"/>
      <c r="T49" s="57"/>
      <c r="U49" s="57"/>
      <c r="V49" s="57"/>
      <c r="W49" s="57"/>
      <c r="X49" s="57"/>
      <c r="Y49" s="57"/>
      <c r="Z49" s="57"/>
    </row>
    <row r="50" spans="1:26" ht="30" outlineLevel="1" x14ac:dyDescent="0.25">
      <c r="A50" s="51" t="s">
        <v>50</v>
      </c>
      <c r="B50" s="27" t="e">
        <f t="shared" si="0"/>
        <v>#DIV/0!</v>
      </c>
      <c r="C50" s="27" t="e">
        <f t="shared" si="1"/>
        <v>#DIV/0!</v>
      </c>
      <c r="D50" s="27" t="e">
        <f t="shared" si="2"/>
        <v>#DIV/0!</v>
      </c>
      <c r="E50" s="27" t="e">
        <f t="shared" si="3"/>
        <v>#DIV/0!</v>
      </c>
      <c r="F50" s="27" t="e">
        <f t="shared" si="4"/>
        <v>#DIV/0!</v>
      </c>
      <c r="G50" s="56"/>
      <c r="H50" s="56"/>
      <c r="I50" s="56"/>
      <c r="J50" s="57"/>
      <c r="K50" s="57"/>
      <c r="L50" s="59"/>
      <c r="M50" s="59"/>
      <c r="N50" s="59"/>
      <c r="O50" s="59"/>
      <c r="P50" s="59"/>
      <c r="Q50" s="59"/>
      <c r="R50" s="57"/>
      <c r="S50" s="57"/>
      <c r="T50" s="57"/>
      <c r="U50" s="57"/>
      <c r="V50" s="57"/>
      <c r="W50" s="57"/>
      <c r="X50" s="57"/>
      <c r="Y50" s="57"/>
      <c r="Z50" s="57"/>
    </row>
    <row r="51" spans="1:26" ht="30" outlineLevel="1" x14ac:dyDescent="0.25">
      <c r="A51" s="51" t="s">
        <v>51</v>
      </c>
      <c r="B51" s="27" t="e">
        <f t="shared" si="0"/>
        <v>#DIV/0!</v>
      </c>
      <c r="C51" s="27" t="e">
        <f t="shared" si="1"/>
        <v>#DIV/0!</v>
      </c>
      <c r="D51" s="27" t="e">
        <f t="shared" si="2"/>
        <v>#DIV/0!</v>
      </c>
      <c r="E51" s="27" t="e">
        <f t="shared" si="3"/>
        <v>#DIV/0!</v>
      </c>
      <c r="F51" s="27" t="e">
        <f t="shared" si="4"/>
        <v>#DIV/0!</v>
      </c>
      <c r="G51" s="56"/>
      <c r="H51" s="56"/>
      <c r="I51" s="56"/>
      <c r="J51" s="57"/>
      <c r="K51" s="57"/>
      <c r="L51" s="59"/>
      <c r="M51" s="59"/>
      <c r="N51" s="59"/>
      <c r="O51" s="59"/>
      <c r="P51" s="59"/>
      <c r="Q51" s="59"/>
      <c r="R51" s="57"/>
      <c r="S51" s="57"/>
      <c r="T51" s="57"/>
      <c r="U51" s="57"/>
      <c r="V51" s="57"/>
      <c r="W51" s="57"/>
      <c r="X51" s="57"/>
      <c r="Y51" s="57"/>
      <c r="Z51" s="57"/>
    </row>
    <row r="52" spans="1:26" s="12" customFormat="1" ht="15" x14ac:dyDescent="0.25">
      <c r="A52" s="5" t="s">
        <v>31</v>
      </c>
      <c r="B52" s="28"/>
      <c r="C52" s="28"/>
      <c r="D52" s="28"/>
      <c r="E52" s="28"/>
      <c r="F52" s="28"/>
      <c r="G52" s="76"/>
      <c r="H52" s="77"/>
      <c r="I52" s="77"/>
      <c r="J52" s="77"/>
      <c r="K52" s="77"/>
      <c r="L52" s="77"/>
      <c r="M52" s="77"/>
      <c r="N52" s="77"/>
      <c r="O52" s="77"/>
      <c r="P52" s="77"/>
      <c r="Q52" s="77"/>
      <c r="R52" s="77"/>
      <c r="S52" s="77"/>
      <c r="T52" s="77"/>
      <c r="U52" s="77"/>
      <c r="V52" s="77"/>
      <c r="W52" s="77"/>
      <c r="X52" s="77"/>
      <c r="Y52" s="77"/>
      <c r="Z52" s="78"/>
    </row>
    <row r="53" spans="1:26" s="12" customFormat="1" ht="15" x14ac:dyDescent="0.25">
      <c r="A53" s="53" t="s">
        <v>2</v>
      </c>
      <c r="B53" s="33" t="e">
        <f>AVERAGE(B54:B65)</f>
        <v>#DIV/0!</v>
      </c>
      <c r="C53" s="39" t="e">
        <f t="shared" ref="C53:F53" si="5">AVERAGE(C54:C65)</f>
        <v>#DIV/0!</v>
      </c>
      <c r="D53" s="39" t="e">
        <f t="shared" si="5"/>
        <v>#DIV/0!</v>
      </c>
      <c r="E53" s="39" t="e">
        <f t="shared" si="5"/>
        <v>#DIV/0!</v>
      </c>
      <c r="F53" s="40" t="e">
        <f t="shared" si="5"/>
        <v>#DIV/0!</v>
      </c>
      <c r="G53" s="79"/>
      <c r="H53" s="80"/>
      <c r="I53" s="80"/>
      <c r="J53" s="80"/>
      <c r="K53" s="80"/>
      <c r="L53" s="80"/>
      <c r="M53" s="80"/>
      <c r="N53" s="80"/>
      <c r="O53" s="80"/>
      <c r="P53" s="80"/>
      <c r="Q53" s="80"/>
      <c r="R53" s="80"/>
      <c r="S53" s="80"/>
      <c r="T53" s="80"/>
      <c r="U53" s="80"/>
      <c r="V53" s="80"/>
      <c r="W53" s="80"/>
      <c r="X53" s="80"/>
      <c r="Y53" s="80"/>
      <c r="Z53" s="81"/>
    </row>
    <row r="54" spans="1:26" s="10" customFormat="1" ht="15" outlineLevel="1" x14ac:dyDescent="0.25">
      <c r="A54" s="51" t="s">
        <v>10</v>
      </c>
      <c r="B54" s="27" t="e">
        <f t="shared" si="0"/>
        <v>#DIV/0!</v>
      </c>
      <c r="C54" s="27" t="e">
        <f t="shared" si="1"/>
        <v>#DIV/0!</v>
      </c>
      <c r="D54" s="27" t="e">
        <f t="shared" si="2"/>
        <v>#DIV/0!</v>
      </c>
      <c r="E54" s="27" t="e">
        <f t="shared" si="3"/>
        <v>#DIV/0!</v>
      </c>
      <c r="F54" s="27" t="e">
        <f t="shared" si="4"/>
        <v>#DIV/0!</v>
      </c>
      <c r="G54" s="56"/>
      <c r="H54" s="60"/>
      <c r="I54" s="60"/>
      <c r="J54" s="60"/>
      <c r="K54" s="59"/>
      <c r="L54" s="59"/>
      <c r="M54" s="59"/>
      <c r="N54" s="59"/>
      <c r="O54" s="59"/>
      <c r="P54" s="59"/>
      <c r="Q54" s="59"/>
      <c r="R54" s="56"/>
      <c r="S54" s="56"/>
      <c r="T54" s="56"/>
      <c r="U54" s="56"/>
      <c r="V54" s="56"/>
      <c r="W54" s="56"/>
      <c r="X54" s="56"/>
      <c r="Y54" s="56"/>
      <c r="Z54" s="56"/>
    </row>
    <row r="55" spans="1:26" s="10" customFormat="1" ht="30" outlineLevel="1" x14ac:dyDescent="0.25">
      <c r="A55" s="51" t="s">
        <v>11</v>
      </c>
      <c r="B55" s="27" t="e">
        <f t="shared" si="0"/>
        <v>#DIV/0!</v>
      </c>
      <c r="C55" s="27" t="e">
        <f t="shared" si="1"/>
        <v>#DIV/0!</v>
      </c>
      <c r="D55" s="27" t="e">
        <f t="shared" si="2"/>
        <v>#DIV/0!</v>
      </c>
      <c r="E55" s="27" t="e">
        <f t="shared" si="3"/>
        <v>#DIV/0!</v>
      </c>
      <c r="F55" s="27" t="e">
        <f t="shared" si="4"/>
        <v>#DIV/0!</v>
      </c>
      <c r="G55" s="56"/>
      <c r="H55" s="60"/>
      <c r="I55" s="60"/>
      <c r="J55" s="60"/>
      <c r="K55" s="59"/>
      <c r="L55" s="59"/>
      <c r="M55" s="59"/>
      <c r="N55" s="59"/>
      <c r="O55" s="59"/>
      <c r="P55" s="59"/>
      <c r="Q55" s="59"/>
      <c r="R55" s="56"/>
      <c r="S55" s="56"/>
      <c r="T55" s="56"/>
      <c r="U55" s="56"/>
      <c r="V55" s="56"/>
      <c r="W55" s="56"/>
      <c r="X55" s="56"/>
      <c r="Y55" s="56"/>
      <c r="Z55" s="56"/>
    </row>
    <row r="56" spans="1:26" s="10" customFormat="1" ht="30" outlineLevel="1" x14ac:dyDescent="0.25">
      <c r="A56" s="51" t="s">
        <v>12</v>
      </c>
      <c r="B56" s="27" t="e">
        <f t="shared" si="0"/>
        <v>#DIV/0!</v>
      </c>
      <c r="C56" s="27" t="e">
        <f t="shared" si="1"/>
        <v>#DIV/0!</v>
      </c>
      <c r="D56" s="27" t="e">
        <f t="shared" si="2"/>
        <v>#DIV/0!</v>
      </c>
      <c r="E56" s="27" t="e">
        <f t="shared" si="3"/>
        <v>#DIV/0!</v>
      </c>
      <c r="F56" s="27" t="e">
        <f t="shared" si="4"/>
        <v>#DIV/0!</v>
      </c>
      <c r="G56" s="56"/>
      <c r="H56" s="60"/>
      <c r="I56" s="60"/>
      <c r="J56" s="60"/>
      <c r="K56" s="59"/>
      <c r="L56" s="59"/>
      <c r="M56" s="59"/>
      <c r="N56" s="59"/>
      <c r="O56" s="59"/>
      <c r="P56" s="59"/>
      <c r="Q56" s="59"/>
      <c r="R56" s="56"/>
      <c r="S56" s="56"/>
      <c r="T56" s="56"/>
      <c r="U56" s="56"/>
      <c r="V56" s="56"/>
      <c r="W56" s="56"/>
      <c r="X56" s="56"/>
      <c r="Y56" s="56"/>
      <c r="Z56" s="56"/>
    </row>
    <row r="57" spans="1:26" ht="30" outlineLevel="1" x14ac:dyDescent="0.25">
      <c r="A57" s="51" t="s">
        <v>13</v>
      </c>
      <c r="B57" s="27" t="e">
        <f t="shared" si="0"/>
        <v>#DIV/0!</v>
      </c>
      <c r="C57" s="27" t="e">
        <f t="shared" si="1"/>
        <v>#DIV/0!</v>
      </c>
      <c r="D57" s="27" t="e">
        <f t="shared" si="2"/>
        <v>#DIV/0!</v>
      </c>
      <c r="E57" s="27" t="e">
        <f t="shared" si="3"/>
        <v>#DIV/0!</v>
      </c>
      <c r="F57" s="27" t="e">
        <f t="shared" si="4"/>
        <v>#DIV/0!</v>
      </c>
      <c r="G57" s="56"/>
      <c r="H57" s="60"/>
      <c r="I57" s="60"/>
      <c r="J57" s="60"/>
      <c r="K57" s="59"/>
      <c r="L57" s="60"/>
      <c r="M57" s="59"/>
      <c r="N57" s="59"/>
      <c r="O57" s="59"/>
      <c r="P57" s="59"/>
      <c r="Q57" s="59"/>
      <c r="R57" s="57"/>
      <c r="S57" s="57"/>
      <c r="T57" s="57"/>
      <c r="U57" s="57"/>
      <c r="V57" s="57"/>
      <c r="W57" s="57"/>
      <c r="X57" s="57"/>
      <c r="Y57" s="57"/>
      <c r="Z57" s="57"/>
    </row>
    <row r="58" spans="1:26" ht="15" outlineLevel="1" x14ac:dyDescent="0.25">
      <c r="A58" s="51" t="s">
        <v>14</v>
      </c>
      <c r="B58" s="27" t="e">
        <f t="shared" si="0"/>
        <v>#DIV/0!</v>
      </c>
      <c r="C58" s="27" t="e">
        <f t="shared" si="1"/>
        <v>#DIV/0!</v>
      </c>
      <c r="D58" s="27" t="e">
        <f t="shared" si="2"/>
        <v>#DIV/0!</v>
      </c>
      <c r="E58" s="27" t="e">
        <f t="shared" si="3"/>
        <v>#DIV/0!</v>
      </c>
      <c r="F58" s="27" t="e">
        <f t="shared" si="4"/>
        <v>#DIV/0!</v>
      </c>
      <c r="G58" s="56"/>
      <c r="H58" s="60"/>
      <c r="I58" s="60"/>
      <c r="J58" s="60"/>
      <c r="K58" s="59"/>
      <c r="L58" s="59"/>
      <c r="M58" s="59"/>
      <c r="N58" s="59"/>
      <c r="O58" s="59"/>
      <c r="P58" s="59"/>
      <c r="Q58" s="59"/>
      <c r="R58" s="57"/>
      <c r="S58" s="57"/>
      <c r="T58" s="57"/>
      <c r="U58" s="57"/>
      <c r="V58" s="57"/>
      <c r="W58" s="57"/>
      <c r="X58" s="57"/>
      <c r="Y58" s="57"/>
      <c r="Z58" s="57"/>
    </row>
    <row r="59" spans="1:26" ht="30" outlineLevel="1" x14ac:dyDescent="0.25">
      <c r="A59" s="51" t="s">
        <v>15</v>
      </c>
      <c r="B59" s="27" t="e">
        <f t="shared" si="0"/>
        <v>#DIV/0!</v>
      </c>
      <c r="C59" s="27" t="e">
        <f t="shared" si="1"/>
        <v>#DIV/0!</v>
      </c>
      <c r="D59" s="27" t="e">
        <f t="shared" si="2"/>
        <v>#DIV/0!</v>
      </c>
      <c r="E59" s="27" t="e">
        <f t="shared" si="3"/>
        <v>#DIV/0!</v>
      </c>
      <c r="F59" s="27" t="e">
        <f t="shared" si="4"/>
        <v>#DIV/0!</v>
      </c>
      <c r="G59" s="56"/>
      <c r="H59" s="60"/>
      <c r="I59" s="60"/>
      <c r="J59" s="60"/>
      <c r="K59" s="59"/>
      <c r="L59" s="59"/>
      <c r="M59" s="59"/>
      <c r="N59" s="59"/>
      <c r="O59" s="59"/>
      <c r="P59" s="59"/>
      <c r="Q59" s="59"/>
      <c r="R59" s="57"/>
      <c r="S59" s="57"/>
      <c r="T59" s="57"/>
      <c r="U59" s="57"/>
      <c r="V59" s="58"/>
      <c r="W59" s="57"/>
      <c r="X59" s="57"/>
      <c r="Y59" s="57"/>
      <c r="Z59" s="57"/>
    </row>
    <row r="60" spans="1:26" ht="30" outlineLevel="1" x14ac:dyDescent="0.25">
      <c r="A60" s="51" t="s">
        <v>19</v>
      </c>
      <c r="B60" s="27" t="e">
        <f t="shared" si="0"/>
        <v>#DIV/0!</v>
      </c>
      <c r="C60" s="27" t="e">
        <f t="shared" si="1"/>
        <v>#DIV/0!</v>
      </c>
      <c r="D60" s="27" t="e">
        <f t="shared" si="2"/>
        <v>#DIV/0!</v>
      </c>
      <c r="E60" s="27" t="e">
        <f t="shared" si="3"/>
        <v>#DIV/0!</v>
      </c>
      <c r="F60" s="27" t="e">
        <f t="shared" si="4"/>
        <v>#DIV/0!</v>
      </c>
      <c r="G60" s="56"/>
      <c r="H60" s="60"/>
      <c r="I60" s="60"/>
      <c r="J60" s="60"/>
      <c r="K60" s="59"/>
      <c r="L60" s="59"/>
      <c r="M60" s="59"/>
      <c r="N60" s="59"/>
      <c r="O60" s="59"/>
      <c r="P60" s="59"/>
      <c r="Q60" s="59"/>
      <c r="R60" s="57"/>
      <c r="S60" s="57"/>
      <c r="T60" s="57"/>
      <c r="U60" s="57"/>
      <c r="V60" s="58"/>
      <c r="W60" s="57"/>
      <c r="X60" s="57"/>
      <c r="Y60" s="57"/>
      <c r="Z60" s="57"/>
    </row>
    <row r="61" spans="1:26" ht="30" outlineLevel="1" x14ac:dyDescent="0.25">
      <c r="A61" s="51" t="s">
        <v>20</v>
      </c>
      <c r="B61" s="27" t="e">
        <f t="shared" si="0"/>
        <v>#DIV/0!</v>
      </c>
      <c r="C61" s="27" t="e">
        <f t="shared" si="1"/>
        <v>#DIV/0!</v>
      </c>
      <c r="D61" s="27" t="e">
        <f t="shared" si="2"/>
        <v>#DIV/0!</v>
      </c>
      <c r="E61" s="27" t="e">
        <f t="shared" si="3"/>
        <v>#DIV/0!</v>
      </c>
      <c r="F61" s="27" t="e">
        <f t="shared" si="4"/>
        <v>#DIV/0!</v>
      </c>
      <c r="G61" s="56"/>
      <c r="H61" s="60"/>
      <c r="I61" s="60"/>
      <c r="J61" s="60"/>
      <c r="K61" s="59"/>
      <c r="L61" s="60"/>
      <c r="M61" s="59"/>
      <c r="N61" s="59"/>
      <c r="O61" s="59"/>
      <c r="P61" s="59"/>
      <c r="Q61" s="59"/>
      <c r="R61" s="57"/>
      <c r="S61" s="57"/>
      <c r="T61" s="57"/>
      <c r="U61" s="57"/>
      <c r="V61" s="57"/>
      <c r="W61" s="57"/>
      <c r="X61" s="57"/>
      <c r="Y61" s="57"/>
      <c r="Z61" s="57"/>
    </row>
    <row r="62" spans="1:26" ht="30" outlineLevel="1" x14ac:dyDescent="0.25">
      <c r="A62" s="51" t="s">
        <v>21</v>
      </c>
      <c r="B62" s="27" t="e">
        <f t="shared" si="0"/>
        <v>#DIV/0!</v>
      </c>
      <c r="C62" s="27" t="e">
        <f t="shared" si="1"/>
        <v>#DIV/0!</v>
      </c>
      <c r="D62" s="27" t="e">
        <f t="shared" si="2"/>
        <v>#DIV/0!</v>
      </c>
      <c r="E62" s="27" t="e">
        <f t="shared" si="3"/>
        <v>#DIV/0!</v>
      </c>
      <c r="F62" s="27" t="e">
        <f t="shared" si="4"/>
        <v>#DIV/0!</v>
      </c>
      <c r="G62" s="56"/>
      <c r="H62" s="60"/>
      <c r="I62" s="60"/>
      <c r="J62" s="60"/>
      <c r="K62" s="59"/>
      <c r="L62" s="59"/>
      <c r="M62" s="59"/>
      <c r="N62" s="59"/>
      <c r="O62" s="59"/>
      <c r="P62" s="59"/>
      <c r="Q62" s="59"/>
      <c r="R62" s="57"/>
      <c r="S62" s="57"/>
      <c r="T62" s="57"/>
      <c r="U62" s="57"/>
      <c r="V62" s="57"/>
      <c r="W62" s="57"/>
      <c r="X62" s="57"/>
      <c r="Y62" s="57"/>
      <c r="Z62" s="57"/>
    </row>
    <row r="63" spans="1:26" ht="30" outlineLevel="1" x14ac:dyDescent="0.25">
      <c r="A63" s="51" t="s">
        <v>22</v>
      </c>
      <c r="B63" s="27" t="e">
        <f t="shared" si="0"/>
        <v>#DIV/0!</v>
      </c>
      <c r="C63" s="27" t="e">
        <f t="shared" si="1"/>
        <v>#DIV/0!</v>
      </c>
      <c r="D63" s="27" t="e">
        <f t="shared" si="2"/>
        <v>#DIV/0!</v>
      </c>
      <c r="E63" s="27" t="e">
        <f t="shared" si="3"/>
        <v>#DIV/0!</v>
      </c>
      <c r="F63" s="27" t="e">
        <f t="shared" si="4"/>
        <v>#DIV/0!</v>
      </c>
      <c r="G63" s="56"/>
      <c r="H63" s="60"/>
      <c r="I63" s="60"/>
      <c r="J63" s="60"/>
      <c r="K63" s="59"/>
      <c r="L63" s="59"/>
      <c r="M63" s="59"/>
      <c r="N63" s="59"/>
      <c r="O63" s="59"/>
      <c r="P63" s="59"/>
      <c r="Q63" s="59"/>
      <c r="R63" s="57"/>
      <c r="S63" s="57"/>
      <c r="T63" s="57"/>
      <c r="U63" s="57"/>
      <c r="V63" s="57"/>
      <c r="W63" s="57"/>
      <c r="X63" s="57"/>
      <c r="Y63" s="57"/>
      <c r="Z63" s="57"/>
    </row>
    <row r="64" spans="1:26" ht="45" outlineLevel="1" x14ac:dyDescent="0.25">
      <c r="A64" s="51" t="s">
        <v>16</v>
      </c>
      <c r="B64" s="27" t="e">
        <f t="shared" si="0"/>
        <v>#DIV/0!</v>
      </c>
      <c r="C64" s="27" t="e">
        <f t="shared" si="1"/>
        <v>#DIV/0!</v>
      </c>
      <c r="D64" s="27" t="e">
        <f t="shared" si="2"/>
        <v>#DIV/0!</v>
      </c>
      <c r="E64" s="27" t="e">
        <f t="shared" si="3"/>
        <v>#DIV/0!</v>
      </c>
      <c r="F64" s="27" t="e">
        <f t="shared" si="4"/>
        <v>#DIV/0!</v>
      </c>
      <c r="G64" s="56"/>
      <c r="H64" s="60"/>
      <c r="I64" s="60"/>
      <c r="J64" s="60"/>
      <c r="K64" s="59"/>
      <c r="L64" s="59"/>
      <c r="M64" s="59"/>
      <c r="N64" s="59"/>
      <c r="O64" s="59"/>
      <c r="P64" s="59"/>
      <c r="Q64" s="59"/>
      <c r="R64" s="57"/>
      <c r="S64" s="57"/>
      <c r="T64" s="57"/>
      <c r="U64" s="57"/>
      <c r="V64" s="57"/>
      <c r="W64" s="57"/>
      <c r="X64" s="57"/>
      <c r="Y64" s="57"/>
      <c r="Z64" s="57"/>
    </row>
    <row r="65" spans="1:26" ht="30" outlineLevel="1" x14ac:dyDescent="0.25">
      <c r="A65" s="51" t="s">
        <v>17</v>
      </c>
      <c r="B65" s="27" t="e">
        <f t="shared" si="0"/>
        <v>#DIV/0!</v>
      </c>
      <c r="C65" s="27" t="e">
        <f t="shared" si="1"/>
        <v>#DIV/0!</v>
      </c>
      <c r="D65" s="27" t="e">
        <f t="shared" si="2"/>
        <v>#DIV/0!</v>
      </c>
      <c r="E65" s="27" t="e">
        <f t="shared" si="3"/>
        <v>#DIV/0!</v>
      </c>
      <c r="F65" s="27" t="e">
        <f t="shared" si="4"/>
        <v>#DIV/0!</v>
      </c>
      <c r="G65" s="56"/>
      <c r="H65" s="60"/>
      <c r="I65" s="60"/>
      <c r="J65" s="60"/>
      <c r="K65" s="59"/>
      <c r="L65" s="59"/>
      <c r="M65" s="59"/>
      <c r="N65" s="59"/>
      <c r="O65" s="59"/>
      <c r="P65" s="59"/>
      <c r="Q65" s="59"/>
      <c r="R65" s="57"/>
      <c r="S65" s="57"/>
      <c r="T65" s="57"/>
      <c r="U65" s="57"/>
      <c r="V65" s="57"/>
      <c r="W65" s="57"/>
      <c r="X65" s="57"/>
      <c r="Y65" s="57"/>
      <c r="Z65" s="57"/>
    </row>
    <row r="66" spans="1:26" s="12" customFormat="1" ht="15" x14ac:dyDescent="0.25">
      <c r="A66" s="20" t="s">
        <v>32</v>
      </c>
      <c r="B66" s="33" t="e">
        <f>AVERAGE(B67:B73)</f>
        <v>#DIV/0!</v>
      </c>
      <c r="C66" s="37" t="e">
        <f t="shared" ref="C66:F66" si="6">AVERAGE(C67:C73)</f>
        <v>#DIV/0!</v>
      </c>
      <c r="D66" s="37" t="e">
        <f t="shared" si="6"/>
        <v>#DIV/0!</v>
      </c>
      <c r="E66" s="37" t="e">
        <f t="shared" si="6"/>
        <v>#DIV/0!</v>
      </c>
      <c r="F66" s="38" t="e">
        <f t="shared" si="6"/>
        <v>#DIV/0!</v>
      </c>
      <c r="G66" s="70"/>
      <c r="H66" s="71"/>
      <c r="I66" s="71"/>
      <c r="J66" s="71"/>
      <c r="K66" s="71"/>
      <c r="L66" s="71"/>
      <c r="M66" s="71"/>
      <c r="N66" s="71"/>
      <c r="O66" s="71"/>
      <c r="P66" s="71"/>
      <c r="Q66" s="71"/>
      <c r="R66" s="71"/>
      <c r="S66" s="71"/>
      <c r="T66" s="71"/>
      <c r="U66" s="71"/>
      <c r="V66" s="71"/>
      <c r="W66" s="71"/>
      <c r="X66" s="71"/>
      <c r="Y66" s="71"/>
      <c r="Z66" s="72"/>
    </row>
    <row r="67" spans="1:26" s="12" customFormat="1" ht="60" outlineLevel="1" x14ac:dyDescent="0.25">
      <c r="A67" s="51" t="s">
        <v>39</v>
      </c>
      <c r="B67" s="27" t="e">
        <f t="shared" si="0"/>
        <v>#DIV/0!</v>
      </c>
      <c r="C67" s="27" t="e">
        <f t="shared" si="1"/>
        <v>#DIV/0!</v>
      </c>
      <c r="D67" s="27" t="e">
        <f t="shared" si="2"/>
        <v>#DIV/0!</v>
      </c>
      <c r="E67" s="27" t="e">
        <f t="shared" si="3"/>
        <v>#DIV/0!</v>
      </c>
      <c r="F67" s="27" t="e">
        <f t="shared" si="4"/>
        <v>#DIV/0!</v>
      </c>
      <c r="G67" s="56"/>
      <c r="H67" s="57"/>
      <c r="I67" s="57"/>
      <c r="J67" s="57"/>
      <c r="K67" s="57"/>
      <c r="L67" s="57"/>
      <c r="M67" s="57"/>
      <c r="N67" s="57"/>
      <c r="O67" s="57"/>
      <c r="P67" s="57"/>
      <c r="Q67" s="57"/>
      <c r="R67" s="57"/>
      <c r="S67" s="57"/>
      <c r="T67" s="57"/>
      <c r="U67" s="57"/>
      <c r="V67" s="57"/>
      <c r="W67" s="57"/>
      <c r="X67" s="57"/>
      <c r="Y67" s="57"/>
      <c r="Z67" s="57"/>
    </row>
    <row r="68" spans="1:26" ht="150" outlineLevel="2" x14ac:dyDescent="0.25">
      <c r="A68" s="51" t="s">
        <v>18</v>
      </c>
      <c r="B68" s="27" t="e">
        <f t="shared" si="0"/>
        <v>#DIV/0!</v>
      </c>
      <c r="C68" s="27" t="e">
        <f t="shared" si="1"/>
        <v>#DIV/0!</v>
      </c>
      <c r="D68" s="27" t="e">
        <f t="shared" si="2"/>
        <v>#DIV/0!</v>
      </c>
      <c r="E68" s="27" t="e">
        <f t="shared" si="3"/>
        <v>#DIV/0!</v>
      </c>
      <c r="F68" s="27" t="e">
        <f t="shared" si="4"/>
        <v>#DIV/0!</v>
      </c>
      <c r="G68" s="56"/>
      <c r="H68" s="57"/>
      <c r="I68" s="57"/>
      <c r="J68" s="57"/>
      <c r="K68" s="57"/>
      <c r="L68" s="57"/>
      <c r="M68" s="57"/>
      <c r="N68" s="57"/>
      <c r="O68" s="57"/>
      <c r="P68" s="57"/>
      <c r="Q68" s="57"/>
      <c r="R68" s="57"/>
      <c r="S68" s="57"/>
      <c r="T68" s="57"/>
      <c r="U68" s="57"/>
      <c r="V68" s="57"/>
      <c r="W68" s="57"/>
      <c r="X68" s="57"/>
      <c r="Y68" s="57"/>
      <c r="Z68" s="57"/>
    </row>
    <row r="69" spans="1:26" ht="60" outlineLevel="2" x14ac:dyDescent="0.25">
      <c r="A69" s="51" t="s">
        <v>23</v>
      </c>
      <c r="B69" s="27" t="e">
        <f t="shared" si="0"/>
        <v>#DIV/0!</v>
      </c>
      <c r="C69" s="27" t="e">
        <f t="shared" si="1"/>
        <v>#DIV/0!</v>
      </c>
      <c r="D69" s="27" t="e">
        <f t="shared" si="2"/>
        <v>#DIV/0!</v>
      </c>
      <c r="E69" s="27" t="e">
        <f t="shared" si="3"/>
        <v>#DIV/0!</v>
      </c>
      <c r="F69" s="27" t="e">
        <f t="shared" si="4"/>
        <v>#DIV/0!</v>
      </c>
      <c r="G69" s="56"/>
      <c r="H69" s="57"/>
      <c r="I69" s="57"/>
      <c r="J69" s="57"/>
      <c r="K69" s="57"/>
      <c r="L69" s="60"/>
      <c r="M69" s="60"/>
      <c r="N69" s="59"/>
      <c r="O69" s="59"/>
      <c r="P69" s="59"/>
      <c r="Q69" s="59"/>
      <c r="R69" s="57"/>
      <c r="S69" s="57"/>
      <c r="T69" s="57"/>
      <c r="U69" s="57"/>
      <c r="V69" s="57"/>
      <c r="W69" s="57"/>
      <c r="X69" s="57"/>
      <c r="Y69" s="57"/>
      <c r="Z69" s="57"/>
    </row>
    <row r="70" spans="1:26" ht="30" outlineLevel="2" x14ac:dyDescent="0.25">
      <c r="A70" s="51" t="s">
        <v>24</v>
      </c>
      <c r="B70" s="27" t="e">
        <f t="shared" si="0"/>
        <v>#DIV/0!</v>
      </c>
      <c r="C70" s="27" t="e">
        <f t="shared" si="1"/>
        <v>#DIV/0!</v>
      </c>
      <c r="D70" s="27" t="e">
        <f t="shared" si="2"/>
        <v>#DIV/0!</v>
      </c>
      <c r="E70" s="27" t="e">
        <f t="shared" si="3"/>
        <v>#DIV/0!</v>
      </c>
      <c r="F70" s="27" t="e">
        <f t="shared" si="4"/>
        <v>#DIV/0!</v>
      </c>
      <c r="G70" s="56"/>
      <c r="H70" s="57"/>
      <c r="I70" s="57"/>
      <c r="J70" s="57"/>
      <c r="K70" s="57"/>
      <c r="L70" s="60"/>
      <c r="M70" s="60"/>
      <c r="N70" s="59"/>
      <c r="O70" s="59"/>
      <c r="P70" s="59"/>
      <c r="Q70" s="59"/>
      <c r="R70" s="57"/>
      <c r="S70" s="57"/>
      <c r="T70" s="57"/>
      <c r="U70" s="57"/>
      <c r="V70" s="57"/>
      <c r="W70" s="57"/>
      <c r="X70" s="57"/>
      <c r="Y70" s="57"/>
      <c r="Z70" s="57"/>
    </row>
    <row r="71" spans="1:26" ht="15" outlineLevel="2" x14ac:dyDescent="0.25">
      <c r="A71" s="51" t="s">
        <v>25</v>
      </c>
      <c r="B71" s="27" t="e">
        <f t="shared" si="0"/>
        <v>#DIV/0!</v>
      </c>
      <c r="C71" s="27" t="e">
        <f t="shared" si="1"/>
        <v>#DIV/0!</v>
      </c>
      <c r="D71" s="27" t="e">
        <f t="shared" si="2"/>
        <v>#DIV/0!</v>
      </c>
      <c r="E71" s="27" t="e">
        <f t="shared" si="3"/>
        <v>#DIV/0!</v>
      </c>
      <c r="F71" s="27" t="e">
        <f t="shared" si="4"/>
        <v>#DIV/0!</v>
      </c>
      <c r="G71" s="56"/>
      <c r="H71" s="57"/>
      <c r="I71" s="57"/>
      <c r="J71" s="57"/>
      <c r="K71" s="57"/>
      <c r="L71" s="60"/>
      <c r="M71" s="60"/>
      <c r="N71" s="59"/>
      <c r="O71" s="59"/>
      <c r="P71" s="59"/>
      <c r="Q71" s="59"/>
      <c r="R71" s="57"/>
      <c r="S71" s="57"/>
      <c r="T71" s="57"/>
      <c r="U71" s="57"/>
      <c r="V71" s="57"/>
      <c r="W71" s="57"/>
      <c r="X71" s="57"/>
      <c r="Y71" s="57"/>
      <c r="Z71" s="57"/>
    </row>
    <row r="72" spans="1:26" ht="30" outlineLevel="2" x14ac:dyDescent="0.25">
      <c r="A72" s="51" t="s">
        <v>27</v>
      </c>
      <c r="B72" s="27" t="e">
        <f t="shared" si="0"/>
        <v>#DIV/0!</v>
      </c>
      <c r="C72" s="27" t="e">
        <f t="shared" si="1"/>
        <v>#DIV/0!</v>
      </c>
      <c r="D72" s="27" t="e">
        <f t="shared" si="2"/>
        <v>#DIV/0!</v>
      </c>
      <c r="E72" s="27" t="e">
        <f t="shared" si="3"/>
        <v>#DIV/0!</v>
      </c>
      <c r="F72" s="27" t="e">
        <f t="shared" si="4"/>
        <v>#DIV/0!</v>
      </c>
      <c r="G72" s="56"/>
      <c r="H72" s="57"/>
      <c r="I72" s="57"/>
      <c r="J72" s="57"/>
      <c r="K72" s="57"/>
      <c r="L72" s="60"/>
      <c r="M72" s="60"/>
      <c r="N72" s="59"/>
      <c r="O72" s="59"/>
      <c r="P72" s="59"/>
      <c r="Q72" s="59"/>
      <c r="R72" s="57"/>
      <c r="S72" s="57"/>
      <c r="T72" s="57"/>
      <c r="U72" s="57"/>
      <c r="V72" s="57"/>
      <c r="W72" s="57"/>
      <c r="X72" s="57"/>
      <c r="Y72" s="57"/>
      <c r="Z72" s="57"/>
    </row>
    <row r="73" spans="1:26" ht="45" outlineLevel="2" x14ac:dyDescent="0.25">
      <c r="A73" s="51" t="s">
        <v>26</v>
      </c>
      <c r="B73" s="27" t="e">
        <f t="shared" si="0"/>
        <v>#DIV/0!</v>
      </c>
      <c r="C73" s="27" t="e">
        <f t="shared" si="1"/>
        <v>#DIV/0!</v>
      </c>
      <c r="D73" s="27" t="e">
        <f t="shared" si="2"/>
        <v>#DIV/0!</v>
      </c>
      <c r="E73" s="27" t="e">
        <f t="shared" si="3"/>
        <v>#DIV/0!</v>
      </c>
      <c r="F73" s="27" t="e">
        <f t="shared" si="4"/>
        <v>#DIV/0!</v>
      </c>
      <c r="G73" s="56"/>
      <c r="H73" s="57"/>
      <c r="I73" s="57"/>
      <c r="J73" s="57"/>
      <c r="K73" s="57"/>
      <c r="L73" s="60"/>
      <c r="M73" s="60"/>
      <c r="N73" s="60"/>
      <c r="O73" s="59"/>
      <c r="P73" s="59"/>
      <c r="Q73" s="59"/>
      <c r="R73" s="57"/>
      <c r="S73" s="57"/>
      <c r="T73" s="57"/>
      <c r="U73" s="57"/>
      <c r="V73" s="57"/>
      <c r="W73" s="57"/>
      <c r="X73" s="57"/>
      <c r="Y73" s="57"/>
      <c r="Z73" s="57"/>
    </row>
    <row r="74" spans="1:26" s="12" customFormat="1" ht="15" x14ac:dyDescent="0.25">
      <c r="A74" s="20" t="s">
        <v>33</v>
      </c>
      <c r="B74" s="33" t="e">
        <f>AVERAGE(B75:B78)</f>
        <v>#DIV/0!</v>
      </c>
      <c r="C74" s="37" t="e">
        <f t="shared" ref="C74:F74" si="7">AVERAGE(C75:C78)</f>
        <v>#DIV/0!</v>
      </c>
      <c r="D74" s="37" t="e">
        <f t="shared" si="7"/>
        <v>#DIV/0!</v>
      </c>
      <c r="E74" s="37" t="e">
        <f t="shared" si="7"/>
        <v>#DIV/0!</v>
      </c>
      <c r="F74" s="38" t="e">
        <f t="shared" si="7"/>
        <v>#DIV/0!</v>
      </c>
      <c r="G74" s="70"/>
      <c r="H74" s="71"/>
      <c r="I74" s="71"/>
      <c r="J74" s="71"/>
      <c r="K74" s="71"/>
      <c r="L74" s="71"/>
      <c r="M74" s="71"/>
      <c r="N74" s="71"/>
      <c r="O74" s="71"/>
      <c r="P74" s="71"/>
      <c r="Q74" s="71"/>
      <c r="R74" s="71"/>
      <c r="S74" s="71"/>
      <c r="T74" s="71"/>
      <c r="U74" s="71"/>
      <c r="V74" s="71"/>
      <c r="W74" s="71"/>
      <c r="X74" s="71"/>
      <c r="Y74" s="71"/>
      <c r="Z74" s="72"/>
    </row>
    <row r="75" spans="1:26" ht="30" outlineLevel="1" x14ac:dyDescent="0.25">
      <c r="A75" s="51" t="s">
        <v>80</v>
      </c>
      <c r="B75" s="27" t="e">
        <f t="shared" si="0"/>
        <v>#DIV/0!</v>
      </c>
      <c r="C75" s="27" t="e">
        <f t="shared" si="1"/>
        <v>#DIV/0!</v>
      </c>
      <c r="D75" s="27" t="e">
        <f t="shared" si="2"/>
        <v>#DIV/0!</v>
      </c>
      <c r="E75" s="27" t="e">
        <f t="shared" si="3"/>
        <v>#DIV/0!</v>
      </c>
      <c r="F75" s="27" t="e">
        <f t="shared" si="4"/>
        <v>#DIV/0!</v>
      </c>
      <c r="G75" s="56"/>
      <c r="H75" s="60"/>
      <c r="I75" s="60"/>
      <c r="J75" s="60"/>
      <c r="K75" s="60"/>
      <c r="L75" s="60"/>
      <c r="M75" s="60"/>
      <c r="N75" s="60"/>
      <c r="O75" s="59"/>
      <c r="P75" s="59"/>
      <c r="Q75" s="59"/>
      <c r="R75" s="57"/>
      <c r="S75" s="57"/>
      <c r="T75" s="57"/>
      <c r="U75" s="57"/>
      <c r="V75" s="57"/>
      <c r="W75" s="57"/>
      <c r="X75" s="57"/>
      <c r="Y75" s="57"/>
      <c r="Z75" s="57"/>
    </row>
    <row r="76" spans="1:26" ht="45" outlineLevel="1" x14ac:dyDescent="0.25">
      <c r="A76" s="51" t="s">
        <v>7</v>
      </c>
      <c r="B76" s="27" t="e">
        <f t="shared" ref="B76:B87" si="8">SUM(G76:Z76)/(COUNT(G76:Z76)*2)</f>
        <v>#DIV/0!</v>
      </c>
      <c r="C76" s="27" t="e">
        <f t="shared" ref="C76:C87" si="9">(COUNTIF(G76:Z76,2))/COUNTA(G76:Z76)</f>
        <v>#DIV/0!</v>
      </c>
      <c r="D76" s="27" t="e">
        <f t="shared" ref="D76:D87" si="10">(COUNTIF(G76:Z76,1))/COUNTA(G76:Z76)</f>
        <v>#DIV/0!</v>
      </c>
      <c r="E76" s="27" t="e">
        <f t="shared" ref="E76:E87" si="11">(COUNTIF(G76:Z76,0))/COUNTA(G76:Z76)</f>
        <v>#DIV/0!</v>
      </c>
      <c r="F76" s="27" t="e">
        <f t="shared" ref="F76:F87" si="12">(COUNTIF(G76:Z76,"n/a"))/COUNTA(G76:Z76)</f>
        <v>#DIV/0!</v>
      </c>
      <c r="G76" s="56"/>
      <c r="H76" s="60"/>
      <c r="I76" s="60"/>
      <c r="J76" s="60"/>
      <c r="K76" s="60"/>
      <c r="L76" s="60"/>
      <c r="M76" s="60"/>
      <c r="N76" s="60"/>
      <c r="O76" s="59"/>
      <c r="P76" s="59"/>
      <c r="Q76" s="59"/>
      <c r="R76" s="57"/>
      <c r="S76" s="57"/>
      <c r="T76" s="57"/>
      <c r="U76" s="57"/>
      <c r="V76" s="57"/>
      <c r="W76" s="57"/>
      <c r="X76" s="57"/>
      <c r="Y76" s="57"/>
      <c r="Z76" s="57"/>
    </row>
    <row r="77" spans="1:26" ht="45" outlineLevel="1" x14ac:dyDescent="0.25">
      <c r="A77" s="51" t="s">
        <v>8</v>
      </c>
      <c r="B77" s="27" t="e">
        <f t="shared" si="8"/>
        <v>#DIV/0!</v>
      </c>
      <c r="C77" s="27" t="e">
        <f t="shared" si="9"/>
        <v>#DIV/0!</v>
      </c>
      <c r="D77" s="27" t="e">
        <f t="shared" si="10"/>
        <v>#DIV/0!</v>
      </c>
      <c r="E77" s="27" t="e">
        <f t="shared" si="11"/>
        <v>#DIV/0!</v>
      </c>
      <c r="F77" s="27" t="e">
        <f t="shared" si="12"/>
        <v>#DIV/0!</v>
      </c>
      <c r="G77" s="56"/>
      <c r="H77" s="60"/>
      <c r="I77" s="60"/>
      <c r="J77" s="60"/>
      <c r="K77" s="60"/>
      <c r="L77" s="60"/>
      <c r="M77" s="60"/>
      <c r="N77" s="60"/>
      <c r="O77" s="59"/>
      <c r="P77" s="59"/>
      <c r="Q77" s="59"/>
      <c r="R77" s="57"/>
      <c r="S77" s="57"/>
      <c r="T77" s="57"/>
      <c r="U77" s="57"/>
      <c r="V77" s="57"/>
      <c r="W77" s="57"/>
      <c r="X77" s="57"/>
      <c r="Y77" s="57"/>
      <c r="Z77" s="57"/>
    </row>
    <row r="78" spans="1:26" ht="15" outlineLevel="1" x14ac:dyDescent="0.25">
      <c r="A78" s="51" t="s">
        <v>41</v>
      </c>
      <c r="B78" s="27" t="e">
        <f t="shared" si="8"/>
        <v>#DIV/0!</v>
      </c>
      <c r="C78" s="27" t="e">
        <f t="shared" si="9"/>
        <v>#DIV/0!</v>
      </c>
      <c r="D78" s="27" t="e">
        <f t="shared" si="10"/>
        <v>#DIV/0!</v>
      </c>
      <c r="E78" s="27" t="e">
        <f t="shared" si="11"/>
        <v>#DIV/0!</v>
      </c>
      <c r="F78" s="27" t="e">
        <f t="shared" si="12"/>
        <v>#DIV/0!</v>
      </c>
      <c r="G78" s="56"/>
      <c r="H78" s="60"/>
      <c r="I78" s="60"/>
      <c r="J78" s="60"/>
      <c r="K78" s="60"/>
      <c r="L78" s="60"/>
      <c r="M78" s="60"/>
      <c r="N78" s="60"/>
      <c r="O78" s="59"/>
      <c r="P78" s="59"/>
      <c r="Q78" s="59"/>
      <c r="R78" s="57"/>
      <c r="S78" s="57"/>
      <c r="T78" s="57"/>
      <c r="U78" s="57"/>
      <c r="V78" s="57"/>
      <c r="W78" s="57"/>
      <c r="X78" s="57"/>
      <c r="Y78" s="57"/>
      <c r="Z78" s="57"/>
    </row>
    <row r="79" spans="1:26" s="12" customFormat="1" ht="15" x14ac:dyDescent="0.25">
      <c r="A79" s="20" t="s">
        <v>34</v>
      </c>
      <c r="B79" s="33" t="e">
        <f>AVERAGE(B80:B81)</f>
        <v>#DIV/0!</v>
      </c>
      <c r="C79" s="37" t="e">
        <f t="shared" ref="C79:F79" si="13">AVERAGE(C80:C81)</f>
        <v>#DIV/0!</v>
      </c>
      <c r="D79" s="37" t="e">
        <f t="shared" si="13"/>
        <v>#DIV/0!</v>
      </c>
      <c r="E79" s="37" t="e">
        <f t="shared" si="13"/>
        <v>#DIV/0!</v>
      </c>
      <c r="F79" s="38" t="e">
        <f t="shared" si="13"/>
        <v>#DIV/0!</v>
      </c>
      <c r="G79" s="70"/>
      <c r="H79" s="71"/>
      <c r="I79" s="71"/>
      <c r="J79" s="71"/>
      <c r="K79" s="71"/>
      <c r="L79" s="71"/>
      <c r="M79" s="71"/>
      <c r="N79" s="71"/>
      <c r="O79" s="71"/>
      <c r="P79" s="71"/>
      <c r="Q79" s="71"/>
      <c r="R79" s="71"/>
      <c r="S79" s="71"/>
      <c r="T79" s="71"/>
      <c r="U79" s="71"/>
      <c r="V79" s="71"/>
      <c r="W79" s="71"/>
      <c r="X79" s="71"/>
      <c r="Y79" s="71"/>
      <c r="Z79" s="72"/>
    </row>
    <row r="80" spans="1:26" ht="30" outlineLevel="1" x14ac:dyDescent="0.25">
      <c r="A80" s="51" t="s">
        <v>40</v>
      </c>
      <c r="B80" s="27" t="e">
        <f t="shared" si="8"/>
        <v>#DIV/0!</v>
      </c>
      <c r="C80" s="27" t="e">
        <f t="shared" si="9"/>
        <v>#DIV/0!</v>
      </c>
      <c r="D80" s="27" t="e">
        <f t="shared" si="10"/>
        <v>#DIV/0!</v>
      </c>
      <c r="E80" s="27" t="e">
        <f t="shared" si="11"/>
        <v>#DIV/0!</v>
      </c>
      <c r="F80" s="27" t="e">
        <f t="shared" si="12"/>
        <v>#DIV/0!</v>
      </c>
      <c r="G80" s="56"/>
      <c r="H80" s="60"/>
      <c r="I80" s="60"/>
      <c r="J80" s="60"/>
      <c r="K80" s="60"/>
      <c r="L80" s="60"/>
      <c r="M80" s="60"/>
      <c r="N80" s="60"/>
      <c r="O80" s="60"/>
      <c r="P80" s="60"/>
      <c r="Q80" s="60"/>
      <c r="R80" s="57"/>
      <c r="S80" s="57"/>
      <c r="T80" s="57"/>
      <c r="U80" s="57"/>
      <c r="V80" s="57"/>
      <c r="W80" s="57"/>
      <c r="X80" s="57"/>
      <c r="Y80" s="57"/>
      <c r="Z80" s="57"/>
    </row>
    <row r="81" spans="1:27" ht="45" outlineLevel="1" x14ac:dyDescent="0.25">
      <c r="A81" s="51" t="s">
        <v>81</v>
      </c>
      <c r="B81" s="27" t="e">
        <f t="shared" si="8"/>
        <v>#DIV/0!</v>
      </c>
      <c r="C81" s="27" t="e">
        <f t="shared" si="9"/>
        <v>#DIV/0!</v>
      </c>
      <c r="D81" s="27" t="e">
        <f t="shared" si="10"/>
        <v>#DIV/0!</v>
      </c>
      <c r="E81" s="27" t="e">
        <f t="shared" si="11"/>
        <v>#DIV/0!</v>
      </c>
      <c r="F81" s="27" t="e">
        <f t="shared" si="12"/>
        <v>#DIV/0!</v>
      </c>
      <c r="G81" s="56"/>
      <c r="H81" s="60"/>
      <c r="I81" s="60"/>
      <c r="J81" s="60"/>
      <c r="K81" s="60"/>
      <c r="L81" s="60"/>
      <c r="M81" s="60"/>
      <c r="N81" s="60"/>
      <c r="O81" s="60"/>
      <c r="P81" s="60"/>
      <c r="Q81" s="60"/>
      <c r="R81" s="57"/>
      <c r="S81" s="57"/>
      <c r="T81" s="57"/>
      <c r="U81" s="57"/>
      <c r="V81" s="57"/>
      <c r="W81" s="57"/>
      <c r="X81" s="57"/>
      <c r="Y81" s="57"/>
      <c r="Z81" s="57"/>
    </row>
    <row r="82" spans="1:27" ht="15" x14ac:dyDescent="0.25">
      <c r="A82" s="20" t="s">
        <v>82</v>
      </c>
      <c r="B82" s="33" t="e">
        <f>AVERAGE(B83:B87)</f>
        <v>#DIV/0!</v>
      </c>
      <c r="C82" s="37" t="e">
        <f t="shared" ref="C82:F82" si="14">AVERAGE(C83:C87)</f>
        <v>#DIV/0!</v>
      </c>
      <c r="D82" s="37" t="e">
        <f t="shared" si="14"/>
        <v>#DIV/0!</v>
      </c>
      <c r="E82" s="37" t="e">
        <f t="shared" si="14"/>
        <v>#DIV/0!</v>
      </c>
      <c r="F82" s="38" t="e">
        <f t="shared" si="14"/>
        <v>#DIV/0!</v>
      </c>
      <c r="G82" s="73"/>
      <c r="H82" s="74"/>
      <c r="I82" s="74"/>
      <c r="J82" s="74"/>
      <c r="K82" s="74"/>
      <c r="L82" s="74"/>
      <c r="M82" s="74"/>
      <c r="N82" s="74"/>
      <c r="O82" s="74"/>
      <c r="P82" s="74"/>
      <c r="Q82" s="74"/>
      <c r="R82" s="74"/>
      <c r="S82" s="74"/>
      <c r="T82" s="74"/>
      <c r="U82" s="74"/>
      <c r="V82" s="74"/>
      <c r="W82" s="74"/>
      <c r="X82" s="74"/>
      <c r="Y82" s="74"/>
      <c r="Z82" s="75"/>
    </row>
    <row r="83" spans="1:27" ht="45" outlineLevel="1" x14ac:dyDescent="0.25">
      <c r="A83" s="68" t="s">
        <v>54</v>
      </c>
      <c r="B83" s="27" t="e">
        <f t="shared" si="8"/>
        <v>#DIV/0!</v>
      </c>
      <c r="C83" s="27" t="e">
        <f t="shared" si="9"/>
        <v>#DIV/0!</v>
      </c>
      <c r="D83" s="27" t="e">
        <f t="shared" si="10"/>
        <v>#DIV/0!</v>
      </c>
      <c r="E83" s="27" t="e">
        <f t="shared" si="11"/>
        <v>#DIV/0!</v>
      </c>
      <c r="F83" s="27" t="e">
        <f t="shared" si="12"/>
        <v>#DIV/0!</v>
      </c>
      <c r="G83" s="59"/>
      <c r="H83" s="60"/>
      <c r="I83" s="60"/>
      <c r="J83" s="60"/>
      <c r="K83" s="60"/>
      <c r="L83" s="60"/>
      <c r="M83" s="60"/>
      <c r="N83" s="60"/>
      <c r="O83" s="60"/>
      <c r="P83" s="60"/>
      <c r="Q83" s="60"/>
      <c r="R83" s="57"/>
      <c r="S83" s="57"/>
      <c r="T83" s="57"/>
      <c r="U83" s="57"/>
      <c r="V83" s="57"/>
      <c r="W83" s="57"/>
      <c r="X83" s="57"/>
      <c r="Y83" s="57"/>
      <c r="Z83" s="57"/>
    </row>
    <row r="84" spans="1:27" ht="15" outlineLevel="1" x14ac:dyDescent="0.25">
      <c r="A84" s="17" t="s">
        <v>55</v>
      </c>
      <c r="B84" s="27" t="e">
        <f t="shared" si="8"/>
        <v>#DIV/0!</v>
      </c>
      <c r="C84" s="27" t="e">
        <f t="shared" si="9"/>
        <v>#DIV/0!</v>
      </c>
      <c r="D84" s="27" t="e">
        <f t="shared" si="10"/>
        <v>#DIV/0!</v>
      </c>
      <c r="E84" s="27" t="e">
        <f t="shared" si="11"/>
        <v>#DIV/0!</v>
      </c>
      <c r="F84" s="27" t="e">
        <f t="shared" si="12"/>
        <v>#DIV/0!</v>
      </c>
      <c r="G84" s="59"/>
      <c r="H84" s="60"/>
      <c r="I84" s="60"/>
      <c r="J84" s="60"/>
      <c r="K84" s="60"/>
      <c r="L84" s="60"/>
      <c r="M84" s="60"/>
      <c r="N84" s="60"/>
      <c r="O84" s="60"/>
      <c r="P84" s="60"/>
      <c r="Q84" s="60"/>
      <c r="R84" s="57"/>
      <c r="S84" s="57"/>
      <c r="T84" s="57"/>
      <c r="U84" s="57"/>
      <c r="V84" s="57"/>
      <c r="W84" s="57"/>
      <c r="X84" s="57"/>
      <c r="Y84" s="57"/>
      <c r="Z84" s="57"/>
    </row>
    <row r="85" spans="1:27" ht="45" outlineLevel="1" x14ac:dyDescent="0.25">
      <c r="A85" s="54" t="s">
        <v>56</v>
      </c>
      <c r="B85" s="27" t="e">
        <f t="shared" si="8"/>
        <v>#DIV/0!</v>
      </c>
      <c r="C85" s="27" t="e">
        <f t="shared" si="9"/>
        <v>#DIV/0!</v>
      </c>
      <c r="D85" s="27" t="e">
        <f t="shared" si="10"/>
        <v>#DIV/0!</v>
      </c>
      <c r="E85" s="27" t="e">
        <f t="shared" si="11"/>
        <v>#DIV/0!</v>
      </c>
      <c r="F85" s="27" t="e">
        <f t="shared" si="12"/>
        <v>#DIV/0!</v>
      </c>
      <c r="G85" s="59"/>
      <c r="H85" s="60"/>
      <c r="I85" s="60"/>
      <c r="J85" s="60"/>
      <c r="K85" s="60"/>
      <c r="L85" s="60"/>
      <c r="M85" s="60"/>
      <c r="N85" s="60"/>
      <c r="O85" s="60"/>
      <c r="P85" s="60"/>
      <c r="Q85" s="60"/>
      <c r="R85" s="57"/>
      <c r="S85" s="57"/>
      <c r="T85" s="57"/>
      <c r="U85" s="57"/>
      <c r="V85" s="57"/>
      <c r="W85" s="57"/>
      <c r="X85" s="57"/>
      <c r="Y85" s="57"/>
      <c r="Z85" s="57"/>
    </row>
    <row r="86" spans="1:27" ht="75" outlineLevel="1" x14ac:dyDescent="0.25">
      <c r="A86" s="54" t="s">
        <v>57</v>
      </c>
      <c r="B86" s="27" t="e">
        <f t="shared" si="8"/>
        <v>#DIV/0!</v>
      </c>
      <c r="C86" s="27" t="e">
        <f t="shared" si="9"/>
        <v>#DIV/0!</v>
      </c>
      <c r="D86" s="27" t="e">
        <f t="shared" si="10"/>
        <v>#DIV/0!</v>
      </c>
      <c r="E86" s="27" t="e">
        <f t="shared" si="11"/>
        <v>#DIV/0!</v>
      </c>
      <c r="F86" s="27" t="e">
        <f t="shared" si="12"/>
        <v>#DIV/0!</v>
      </c>
      <c r="G86" s="59"/>
      <c r="H86" s="60"/>
      <c r="I86" s="60"/>
      <c r="J86" s="60"/>
      <c r="K86" s="60"/>
      <c r="L86" s="60"/>
      <c r="M86" s="60"/>
      <c r="N86" s="60"/>
      <c r="O86" s="60"/>
      <c r="P86" s="60"/>
      <c r="Q86" s="60"/>
      <c r="R86" s="57"/>
      <c r="S86" s="57"/>
      <c r="T86" s="57"/>
      <c r="U86" s="57"/>
      <c r="V86" s="57"/>
      <c r="W86" s="57"/>
      <c r="X86" s="57"/>
      <c r="Y86" s="57"/>
      <c r="Z86" s="57"/>
    </row>
    <row r="87" spans="1:27" ht="30" outlineLevel="1" x14ac:dyDescent="0.25">
      <c r="A87" s="54" t="s">
        <v>58</v>
      </c>
      <c r="B87" s="27" t="e">
        <f t="shared" si="8"/>
        <v>#DIV/0!</v>
      </c>
      <c r="C87" s="27" t="e">
        <f t="shared" si="9"/>
        <v>#DIV/0!</v>
      </c>
      <c r="D87" s="27" t="e">
        <f t="shared" si="10"/>
        <v>#DIV/0!</v>
      </c>
      <c r="E87" s="27" t="e">
        <f t="shared" si="11"/>
        <v>#DIV/0!</v>
      </c>
      <c r="F87" s="27" t="e">
        <f t="shared" si="12"/>
        <v>#DIV/0!</v>
      </c>
      <c r="G87" s="59"/>
      <c r="H87" s="60"/>
      <c r="I87" s="60"/>
      <c r="J87" s="60"/>
      <c r="K87" s="60"/>
      <c r="L87" s="60"/>
      <c r="M87" s="60"/>
      <c r="N87" s="60"/>
      <c r="O87" s="60"/>
      <c r="P87" s="60"/>
      <c r="Q87" s="60"/>
      <c r="R87" s="57"/>
      <c r="S87" s="57"/>
      <c r="T87" s="57"/>
      <c r="U87" s="57"/>
      <c r="V87" s="57"/>
      <c r="W87" s="57"/>
      <c r="X87" s="57"/>
      <c r="Y87" s="57"/>
      <c r="Z87" s="57"/>
    </row>
    <row r="88" spans="1:27" ht="15" x14ac:dyDescent="0.25">
      <c r="A88" s="54"/>
      <c r="B88" s="27"/>
      <c r="C88" s="27"/>
      <c r="D88" s="27"/>
      <c r="E88" s="27"/>
      <c r="F88" s="27"/>
      <c r="G88" s="17"/>
      <c r="H88" s="17"/>
      <c r="I88" s="17"/>
      <c r="J88" s="17"/>
      <c r="K88" s="17"/>
      <c r="L88" s="17"/>
      <c r="M88" s="17"/>
      <c r="N88" s="17"/>
      <c r="O88" s="17"/>
      <c r="P88" s="17"/>
      <c r="Q88" s="17"/>
      <c r="R88" s="9"/>
      <c r="S88" s="9"/>
      <c r="T88" s="9"/>
      <c r="U88" s="9"/>
      <c r="V88" s="9"/>
      <c r="W88" s="9"/>
      <c r="X88" s="9"/>
      <c r="Y88" s="9"/>
      <c r="Z88" s="9"/>
      <c r="AA88" s="10"/>
    </row>
    <row r="89" spans="1:27" ht="15" x14ac:dyDescent="0.25">
      <c r="A89" s="19"/>
      <c r="B89" s="29"/>
      <c r="C89" s="29"/>
      <c r="D89" s="29"/>
      <c r="E89" s="29"/>
      <c r="F89" s="29"/>
      <c r="G89" s="17"/>
      <c r="H89" s="17"/>
      <c r="I89" s="17"/>
      <c r="J89" s="17"/>
      <c r="K89" s="17"/>
      <c r="L89" s="17"/>
      <c r="M89" s="17"/>
      <c r="N89" s="17"/>
      <c r="O89" s="17"/>
      <c r="P89" s="17"/>
      <c r="Q89" s="17"/>
      <c r="R89" s="9"/>
      <c r="S89" s="9"/>
      <c r="T89" s="9"/>
      <c r="U89" s="9"/>
      <c r="V89" s="9"/>
      <c r="W89" s="9"/>
      <c r="X89" s="9"/>
      <c r="Y89" s="9"/>
      <c r="Z89" s="9"/>
      <c r="AA89" s="10"/>
    </row>
    <row r="90" spans="1:27" ht="15" x14ac:dyDescent="0.25">
      <c r="A90" s="55" t="s">
        <v>83</v>
      </c>
      <c r="B90" s="30"/>
      <c r="C90" s="30"/>
      <c r="D90" s="30"/>
      <c r="E90" s="30"/>
      <c r="F90" s="30"/>
      <c r="G90" s="9"/>
      <c r="H90" s="9"/>
      <c r="I90" s="9"/>
      <c r="J90" s="9"/>
      <c r="K90" s="9"/>
      <c r="L90" s="9"/>
      <c r="M90" s="9"/>
      <c r="N90" s="9"/>
      <c r="O90" s="9"/>
      <c r="P90" s="9"/>
      <c r="Q90" s="9"/>
      <c r="R90" s="9"/>
      <c r="S90" s="9"/>
      <c r="T90" s="9"/>
      <c r="U90" s="9"/>
      <c r="V90" s="9"/>
      <c r="W90" s="9"/>
      <c r="X90" s="9"/>
      <c r="Y90" s="9"/>
      <c r="Z90" s="9"/>
      <c r="AA90" s="10"/>
    </row>
    <row r="91" spans="1:27" s="10" customFormat="1" ht="30" x14ac:dyDescent="0.25">
      <c r="A91" s="51" t="s">
        <v>3</v>
      </c>
      <c r="B91" s="29"/>
      <c r="C91" s="29"/>
      <c r="D91" s="29"/>
      <c r="E91" s="29"/>
      <c r="F91" s="29"/>
      <c r="G91" s="9"/>
      <c r="H91" s="9"/>
      <c r="I91" s="9"/>
      <c r="J91" s="9"/>
      <c r="K91" s="9"/>
      <c r="L91" s="9"/>
      <c r="M91" s="9"/>
      <c r="N91" s="9"/>
      <c r="O91" s="9"/>
      <c r="P91" s="9"/>
      <c r="Q91" s="9"/>
      <c r="R91" s="9"/>
      <c r="S91" s="9"/>
      <c r="T91" s="9"/>
      <c r="U91" s="9"/>
      <c r="V91" s="9"/>
      <c r="W91" s="9"/>
      <c r="X91" s="9"/>
      <c r="Y91" s="9"/>
      <c r="Z91" s="9"/>
    </row>
    <row r="92" spans="1:27" s="10" customFormat="1" ht="30" x14ac:dyDescent="0.25">
      <c r="A92" s="51" t="s">
        <v>4</v>
      </c>
      <c r="B92" s="29"/>
      <c r="C92" s="29"/>
      <c r="D92" s="29"/>
      <c r="E92" s="29"/>
      <c r="F92" s="29"/>
      <c r="G92" s="18"/>
      <c r="H92" s="18"/>
      <c r="I92" s="18"/>
      <c r="J92" s="18"/>
      <c r="K92" s="18"/>
      <c r="L92" s="18"/>
      <c r="M92" s="18"/>
      <c r="N92" s="18"/>
      <c r="O92" s="18"/>
      <c r="P92" s="18"/>
      <c r="Q92" s="18"/>
      <c r="R92" s="18"/>
      <c r="S92" s="18"/>
      <c r="T92" s="18"/>
      <c r="U92" s="18"/>
      <c r="V92" s="18"/>
      <c r="W92" s="18"/>
      <c r="X92" s="18"/>
      <c r="Y92" s="18"/>
      <c r="Z92" s="18"/>
    </row>
    <row r="93" spans="1:27" s="10" customFormat="1" ht="60" x14ac:dyDescent="0.25">
      <c r="A93" s="51" t="s">
        <v>84</v>
      </c>
      <c r="B93" s="29"/>
      <c r="C93" s="29"/>
      <c r="D93" s="29"/>
      <c r="E93" s="29"/>
      <c r="F93" s="29"/>
      <c r="G93" s="16"/>
      <c r="H93" s="16"/>
      <c r="I93" s="16"/>
      <c r="J93" s="16"/>
      <c r="K93" s="16"/>
      <c r="L93" s="16"/>
      <c r="M93" s="16"/>
      <c r="N93" s="16"/>
      <c r="O93" s="16"/>
      <c r="P93" s="16"/>
      <c r="Q93" s="16"/>
      <c r="R93" s="16"/>
      <c r="S93" s="16"/>
      <c r="T93" s="16"/>
      <c r="U93" s="16"/>
      <c r="V93" s="16"/>
      <c r="W93" s="16"/>
      <c r="X93" s="16"/>
      <c r="Y93" s="16"/>
      <c r="Z93" s="16"/>
    </row>
    <row r="94" spans="1:27" s="10" customFormat="1" ht="30" x14ac:dyDescent="0.25">
      <c r="A94" s="51" t="s">
        <v>5</v>
      </c>
      <c r="B94" s="29"/>
      <c r="C94" s="29"/>
      <c r="D94" s="29"/>
      <c r="E94" s="29"/>
      <c r="F94" s="29"/>
      <c r="G94" s="16"/>
      <c r="H94" s="16"/>
      <c r="I94" s="16"/>
      <c r="J94" s="16"/>
      <c r="K94" s="16"/>
      <c r="L94" s="16"/>
      <c r="M94" s="16"/>
      <c r="N94" s="16"/>
      <c r="O94" s="16"/>
      <c r="P94" s="16"/>
      <c r="Q94" s="16"/>
      <c r="R94" s="16"/>
      <c r="S94" s="16"/>
      <c r="T94" s="16"/>
      <c r="U94" s="16"/>
      <c r="V94" s="16"/>
      <c r="W94" s="16"/>
      <c r="X94" s="16"/>
      <c r="Y94" s="16"/>
      <c r="Z94" s="16"/>
    </row>
    <row r="95" spans="1:27" s="10" customFormat="1" ht="45" x14ac:dyDescent="0.25">
      <c r="A95" s="51" t="s">
        <v>6</v>
      </c>
      <c r="B95" s="29"/>
      <c r="C95" s="29"/>
      <c r="D95" s="29"/>
      <c r="E95" s="29"/>
      <c r="F95" s="29"/>
      <c r="G95" s="16"/>
      <c r="H95" s="16"/>
      <c r="I95" s="16"/>
      <c r="J95" s="16"/>
      <c r="K95" s="16"/>
      <c r="L95" s="16"/>
      <c r="M95" s="16"/>
      <c r="N95" s="16"/>
      <c r="O95" s="16"/>
      <c r="P95" s="16"/>
      <c r="Q95" s="16"/>
      <c r="R95" s="16"/>
      <c r="S95" s="16"/>
      <c r="T95" s="16"/>
      <c r="U95" s="16"/>
      <c r="V95" s="16"/>
      <c r="W95" s="16"/>
      <c r="X95" s="16"/>
      <c r="Y95" s="16"/>
      <c r="Z95" s="16"/>
    </row>
    <row r="96" spans="1:27" s="10" customFormat="1" ht="18.75" customHeight="1" x14ac:dyDescent="0.25">
      <c r="A96" s="15"/>
      <c r="B96" s="30"/>
      <c r="C96" s="30"/>
      <c r="D96" s="30"/>
      <c r="E96" s="30"/>
      <c r="F96" s="30"/>
      <c r="G96" s="16"/>
      <c r="H96" s="16"/>
      <c r="I96" s="16"/>
      <c r="J96" s="16"/>
      <c r="K96" s="16"/>
      <c r="L96" s="16"/>
      <c r="M96" s="16"/>
      <c r="N96" s="16"/>
      <c r="O96" s="16"/>
      <c r="P96" s="16"/>
      <c r="Q96" s="16"/>
      <c r="R96" s="16"/>
      <c r="S96" s="16"/>
      <c r="T96" s="16"/>
      <c r="U96" s="16"/>
      <c r="V96" s="16"/>
      <c r="W96" s="16"/>
      <c r="X96" s="16"/>
      <c r="Y96" s="16"/>
      <c r="Z96" s="16"/>
    </row>
    <row r="97" spans="1:6" ht="16.5" customHeight="1" x14ac:dyDescent="0.25">
      <c r="A97" s="2"/>
      <c r="B97" s="31"/>
      <c r="C97" s="31"/>
      <c r="D97" s="31"/>
      <c r="E97" s="31"/>
      <c r="F97" s="31"/>
    </row>
    <row r="98" spans="1:6" ht="16.5" customHeight="1" x14ac:dyDescent="0.25">
      <c r="A98" s="2"/>
      <c r="B98" s="31"/>
      <c r="C98" s="31"/>
      <c r="D98" s="31"/>
      <c r="E98" s="31"/>
      <c r="F98" s="31"/>
    </row>
    <row r="99" spans="1:6" ht="16.5" customHeight="1" x14ac:dyDescent="0.25">
      <c r="A99" s="2"/>
      <c r="B99" s="31"/>
      <c r="C99" s="31"/>
      <c r="D99" s="31"/>
      <c r="E99" s="31"/>
      <c r="F99" s="31"/>
    </row>
    <row r="100" spans="1:6" ht="16.5" customHeight="1" x14ac:dyDescent="0.25">
      <c r="A100" s="2"/>
      <c r="B100" s="31"/>
      <c r="C100" s="31"/>
      <c r="D100" s="31"/>
      <c r="E100" s="31"/>
      <c r="F100" s="31"/>
    </row>
    <row r="101" spans="1:6" ht="16.5" customHeight="1" x14ac:dyDescent="0.25">
      <c r="A101" s="2"/>
      <c r="B101" s="31"/>
      <c r="C101" s="31"/>
      <c r="D101" s="31"/>
      <c r="E101" s="31"/>
      <c r="F101" s="31"/>
    </row>
  </sheetData>
  <mergeCells count="38">
    <mergeCell ref="Y6:Z6"/>
    <mergeCell ref="K6:L6"/>
    <mergeCell ref="M6:N6"/>
    <mergeCell ref="O6:P6"/>
    <mergeCell ref="Q6:R6"/>
    <mergeCell ref="S6:T6"/>
    <mergeCell ref="W7:X7"/>
    <mergeCell ref="Y7:Z7"/>
    <mergeCell ref="G5:H5"/>
    <mergeCell ref="I5:J5"/>
    <mergeCell ref="K5:L5"/>
    <mergeCell ref="M5:N5"/>
    <mergeCell ref="O5:P5"/>
    <mergeCell ref="Q5:R5"/>
    <mergeCell ref="S5:T5"/>
    <mergeCell ref="U5:V5"/>
    <mergeCell ref="W5:X5"/>
    <mergeCell ref="Y5:Z5"/>
    <mergeCell ref="G6:H6"/>
    <mergeCell ref="I6:J6"/>
    <mergeCell ref="U6:V6"/>
    <mergeCell ref="W6:X6"/>
    <mergeCell ref="A1:A4"/>
    <mergeCell ref="G38:Z38"/>
    <mergeCell ref="G82:Z82"/>
    <mergeCell ref="G79:Z79"/>
    <mergeCell ref="G74:Z74"/>
    <mergeCell ref="G66:Z66"/>
    <mergeCell ref="G52:Z53"/>
    <mergeCell ref="G18:Z18"/>
    <mergeCell ref="G7:H7"/>
    <mergeCell ref="I7:J7"/>
    <mergeCell ref="K7:L7"/>
    <mergeCell ref="M7:N7"/>
    <mergeCell ref="O7:P7"/>
    <mergeCell ref="Q7:R7"/>
    <mergeCell ref="S7:T7"/>
    <mergeCell ref="U7:V7"/>
  </mergeCells>
  <conditionalFormatting sqref="G11:Y11 G43:Z51 G19:G20 I19:Z20 G39:T42 G12:Z17 G21:Z37 G40:K51 G54:Z65">
    <cfRule type="cellIs" dxfId="155" priority="286" operator="equal">
      <formula>""</formula>
    </cfRule>
    <cfRule type="cellIs" dxfId="154" priority="287" operator="equal">
      <formula>"-"</formula>
    </cfRule>
    <cfRule type="cellIs" dxfId="153" priority="288" operator="equal">
      <formula>0</formula>
    </cfRule>
    <cfRule type="cellIs" dxfId="152" priority="289" operator="equal">
      <formula>1</formula>
    </cfRule>
  </conditionalFormatting>
  <conditionalFormatting sqref="G80:Z81 G83:Z87">
    <cfRule type="cellIs" dxfId="151" priority="214" operator="equal">
      <formula>""</formula>
    </cfRule>
    <cfRule type="cellIs" dxfId="150" priority="215" operator="equal">
      <formula>"-"</formula>
    </cfRule>
    <cfRule type="cellIs" dxfId="149" priority="216" operator="equal">
      <formula>0</formula>
    </cfRule>
    <cfRule type="cellIs" dxfId="148" priority="217" operator="equal">
      <formula>1</formula>
    </cfRule>
  </conditionalFormatting>
  <conditionalFormatting sqref="G69:Z73">
    <cfRule type="cellIs" dxfId="147" priority="222" operator="equal">
      <formula>""</formula>
    </cfRule>
    <cfRule type="cellIs" dxfId="146" priority="223" operator="equal">
      <formula>"-"</formula>
    </cfRule>
    <cfRule type="cellIs" dxfId="145" priority="224" operator="equal">
      <formula>0</formula>
    </cfRule>
    <cfRule type="cellIs" dxfId="144" priority="225" operator="equal">
      <formula>1</formula>
    </cfRule>
  </conditionalFormatting>
  <conditionalFormatting sqref="G75:Z78">
    <cfRule type="cellIs" dxfId="143" priority="218" operator="equal">
      <formula>""</formula>
    </cfRule>
    <cfRule type="cellIs" dxfId="142" priority="219" operator="equal">
      <formula>"-"</formula>
    </cfRule>
    <cfRule type="cellIs" dxfId="141" priority="220" operator="equal">
      <formula>0</formula>
    </cfRule>
    <cfRule type="cellIs" dxfId="140" priority="221" operator="equal">
      <formula>1</formula>
    </cfRule>
  </conditionalFormatting>
  <conditionalFormatting sqref="H19:H37">
    <cfRule type="cellIs" dxfId="139" priority="210" operator="equal">
      <formula>""</formula>
    </cfRule>
    <cfRule type="cellIs" dxfId="138" priority="211" operator="equal">
      <formula>"-"</formula>
    </cfRule>
    <cfRule type="cellIs" dxfId="137" priority="212" operator="equal">
      <formula>0</formula>
    </cfRule>
    <cfRule type="cellIs" dxfId="136" priority="213" operator="equal">
      <formula>1</formula>
    </cfRule>
  </conditionalFormatting>
  <conditionalFormatting sqref="U39:Z42">
    <cfRule type="cellIs" dxfId="135" priority="206" operator="equal">
      <formula>""</formula>
    </cfRule>
    <cfRule type="cellIs" dxfId="134" priority="207" operator="equal">
      <formula>"-"</formula>
    </cfRule>
    <cfRule type="cellIs" dxfId="133" priority="208" operator="equal">
      <formula>0</formula>
    </cfRule>
    <cfRule type="cellIs" dxfId="132" priority="209" operator="equal">
      <formula>1</formula>
    </cfRule>
  </conditionalFormatting>
  <conditionalFormatting sqref="G68:Z68">
    <cfRule type="cellIs" dxfId="131" priority="202" operator="equal">
      <formula>""</formula>
    </cfRule>
    <cfRule type="cellIs" dxfId="130" priority="203" operator="equal">
      <formula>"-"</formula>
    </cfRule>
    <cfRule type="cellIs" dxfId="129" priority="204" operator="equal">
      <formula>0</formula>
    </cfRule>
    <cfRule type="cellIs" dxfId="128" priority="205" operator="equal">
      <formula>1</formula>
    </cfRule>
  </conditionalFormatting>
  <conditionalFormatting sqref="G67:Z67 G68:K73">
    <cfRule type="cellIs" dxfId="127" priority="198" operator="equal">
      <formula>""</formula>
    </cfRule>
    <cfRule type="cellIs" dxfId="126" priority="199" operator="equal">
      <formula>"-"</formula>
    </cfRule>
    <cfRule type="cellIs" dxfId="125" priority="200" operator="equal">
      <formula>0</formula>
    </cfRule>
    <cfRule type="cellIs" dxfId="124" priority="201" operator="equal">
      <formula>1</formula>
    </cfRule>
  </conditionalFormatting>
  <conditionalFormatting sqref="G1:Z4 G91:Z1048576 G79 G74 G66 G52 G38 G18 G10:Z17 G19:Z37 G39:Z51 G54:Z65 G67:Z73 G75:Z78 G80:Z81 G83:Z87">
    <cfRule type="containsText" dxfId="123" priority="195" operator="containsText" text="0">
      <formula>NOT(ISERROR(SEARCH("0",G1)))</formula>
    </cfRule>
    <cfRule type="cellIs" dxfId="122" priority="196" operator="equal">
      <formula>1</formula>
    </cfRule>
    <cfRule type="cellIs" dxfId="121" priority="197" operator="equal">
      <formula>2</formula>
    </cfRule>
  </conditionalFormatting>
  <conditionalFormatting sqref="B18">
    <cfRule type="cellIs" dxfId="120" priority="141" operator="equal">
      <formula>1</formula>
    </cfRule>
    <cfRule type="cellIs" dxfId="119" priority="142" operator="between">
      <formula>0%</formula>
      <formula>74%</formula>
    </cfRule>
    <cfRule type="cellIs" dxfId="118" priority="143" operator="between">
      <formula>75%</formula>
      <formula>100%</formula>
    </cfRule>
  </conditionalFormatting>
  <conditionalFormatting sqref="B10">
    <cfRule type="cellIs" dxfId="117" priority="138" operator="equal">
      <formula>1</formula>
    </cfRule>
    <cfRule type="cellIs" dxfId="116" priority="139" operator="between">
      <formula>0%</formula>
      <formula>74%</formula>
    </cfRule>
    <cfRule type="cellIs" dxfId="115" priority="140" operator="between">
      <formula>75%</formula>
      <formula>100%</formula>
    </cfRule>
  </conditionalFormatting>
  <conditionalFormatting sqref="B38">
    <cfRule type="cellIs" dxfId="114" priority="135" operator="equal">
      <formula>1</formula>
    </cfRule>
    <cfRule type="cellIs" dxfId="113" priority="136" operator="between">
      <formula>0%</formula>
      <formula>74%</formula>
    </cfRule>
    <cfRule type="cellIs" dxfId="112" priority="137" operator="between">
      <formula>75%</formula>
      <formula>100%</formula>
    </cfRule>
  </conditionalFormatting>
  <conditionalFormatting sqref="B53">
    <cfRule type="cellIs" dxfId="111" priority="132" operator="equal">
      <formula>1</formula>
    </cfRule>
    <cfRule type="cellIs" dxfId="110" priority="133" operator="between">
      <formula>0%</formula>
      <formula>74%</formula>
    </cfRule>
    <cfRule type="cellIs" dxfId="109" priority="134" operator="between">
      <formula>75%</formula>
      <formula>100%</formula>
    </cfRule>
  </conditionalFormatting>
  <conditionalFormatting sqref="B66">
    <cfRule type="cellIs" dxfId="108" priority="129" operator="equal">
      <formula>1</formula>
    </cfRule>
    <cfRule type="cellIs" dxfId="107" priority="130" operator="between">
      <formula>0%</formula>
      <formula>74%</formula>
    </cfRule>
    <cfRule type="cellIs" dxfId="106" priority="131" operator="between">
      <formula>75%</formula>
      <formula>100%</formula>
    </cfRule>
  </conditionalFormatting>
  <conditionalFormatting sqref="B74">
    <cfRule type="cellIs" dxfId="105" priority="126" operator="equal">
      <formula>1</formula>
    </cfRule>
    <cfRule type="cellIs" dxfId="104" priority="127" operator="between">
      <formula>0%</formula>
      <formula>74%</formula>
    </cfRule>
    <cfRule type="cellIs" dxfId="103" priority="128" operator="between">
      <formula>75%</formula>
      <formula>100%</formula>
    </cfRule>
  </conditionalFormatting>
  <conditionalFormatting sqref="B79">
    <cfRule type="cellIs" dxfId="102" priority="123" operator="equal">
      <formula>1</formula>
    </cfRule>
    <cfRule type="cellIs" dxfId="101" priority="124" operator="between">
      <formula>0%</formula>
      <formula>74%</formula>
    </cfRule>
    <cfRule type="cellIs" dxfId="100" priority="125" operator="between">
      <formula>75%</formula>
      <formula>100%</formula>
    </cfRule>
  </conditionalFormatting>
  <conditionalFormatting sqref="B82">
    <cfRule type="cellIs" dxfId="99" priority="120" operator="equal">
      <formula>1</formula>
    </cfRule>
    <cfRule type="cellIs" dxfId="98" priority="121" operator="between">
      <formula>0%</formula>
      <formula>74%</formula>
    </cfRule>
    <cfRule type="cellIs" dxfId="97" priority="122" operator="between">
      <formula>75%</formula>
      <formula>100%</formula>
    </cfRule>
  </conditionalFormatting>
  <conditionalFormatting sqref="B11:B17">
    <cfRule type="cellIs" dxfId="96" priority="117" operator="equal">
      <formula>1</formula>
    </cfRule>
    <cfRule type="cellIs" dxfId="95" priority="118" operator="between">
      <formula>0.75</formula>
      <formula>1</formula>
    </cfRule>
    <cfRule type="cellIs" dxfId="94" priority="119" operator="between">
      <formula>0</formula>
      <formula>0.75</formula>
    </cfRule>
  </conditionalFormatting>
  <conditionalFormatting sqref="B19:B37">
    <cfRule type="cellIs" dxfId="93" priority="114" operator="equal">
      <formula>1</formula>
    </cfRule>
    <cfRule type="cellIs" dxfId="92" priority="115" operator="between">
      <formula>0.75</formula>
      <formula>1</formula>
    </cfRule>
    <cfRule type="cellIs" dxfId="91" priority="116" operator="between">
      <formula>0</formula>
      <formula>0.75</formula>
    </cfRule>
  </conditionalFormatting>
  <conditionalFormatting sqref="B39:B51">
    <cfRule type="cellIs" dxfId="90" priority="111" operator="equal">
      <formula>1</formula>
    </cfRule>
    <cfRule type="cellIs" dxfId="89" priority="112" operator="between">
      <formula>0.75</formula>
      <formula>1</formula>
    </cfRule>
    <cfRule type="cellIs" dxfId="88" priority="113" operator="between">
      <formula>0</formula>
      <formula>0.75</formula>
    </cfRule>
  </conditionalFormatting>
  <conditionalFormatting sqref="B54:B65">
    <cfRule type="cellIs" dxfId="87" priority="108" operator="equal">
      <formula>1</formula>
    </cfRule>
    <cfRule type="cellIs" dxfId="86" priority="109" operator="between">
      <formula>0.75</formula>
      <formula>1</formula>
    </cfRule>
    <cfRule type="cellIs" dxfId="85" priority="110" operator="between">
      <formula>0</formula>
      <formula>0.75</formula>
    </cfRule>
  </conditionalFormatting>
  <conditionalFormatting sqref="B67:B73">
    <cfRule type="cellIs" dxfId="84" priority="105" operator="equal">
      <formula>1</formula>
    </cfRule>
    <cfRule type="cellIs" dxfId="83" priority="106" operator="between">
      <formula>0.75</formula>
      <formula>1</formula>
    </cfRule>
    <cfRule type="cellIs" dxfId="82" priority="107" operator="between">
      <formula>0</formula>
      <formula>0.75</formula>
    </cfRule>
  </conditionalFormatting>
  <conditionalFormatting sqref="B75:B78">
    <cfRule type="cellIs" dxfId="81" priority="102" operator="equal">
      <formula>1</formula>
    </cfRule>
    <cfRule type="cellIs" dxfId="80" priority="103" operator="between">
      <formula>0.75</formula>
      <formula>1</formula>
    </cfRule>
    <cfRule type="cellIs" dxfId="79" priority="104" operator="between">
      <formula>0</formula>
      <formula>0.75</formula>
    </cfRule>
  </conditionalFormatting>
  <conditionalFormatting sqref="B80:B81">
    <cfRule type="cellIs" dxfId="78" priority="99" operator="equal">
      <formula>1</formula>
    </cfRule>
    <cfRule type="cellIs" dxfId="77" priority="100" operator="between">
      <formula>0.75</formula>
      <formula>1</formula>
    </cfRule>
    <cfRule type="cellIs" dxfId="76" priority="101" operator="between">
      <formula>0</formula>
      <formula>0.75</formula>
    </cfRule>
  </conditionalFormatting>
  <conditionalFormatting sqref="B83:B87">
    <cfRule type="cellIs" dxfId="75" priority="96" operator="equal">
      <formula>1</formula>
    </cfRule>
    <cfRule type="cellIs" dxfId="74" priority="97" operator="between">
      <formula>0.75</formula>
      <formula>1</formula>
    </cfRule>
    <cfRule type="cellIs" dxfId="73" priority="98" operator="between">
      <formula>0</formula>
      <formula>0.75</formula>
    </cfRule>
  </conditionalFormatting>
  <conditionalFormatting sqref="A12">
    <cfRule type="cellIs" dxfId="72" priority="92" operator="equal">
      <formula>""</formula>
    </cfRule>
    <cfRule type="cellIs" dxfId="71" priority="93" operator="equal">
      <formula>"-"</formula>
    </cfRule>
    <cfRule type="cellIs" dxfId="70" priority="94" operator="equal">
      <formula>0</formula>
    </cfRule>
    <cfRule type="cellIs" dxfId="69" priority="95" operator="equal">
      <formula>1</formula>
    </cfRule>
  </conditionalFormatting>
  <conditionalFormatting sqref="A13:A14 A16:A17">
    <cfRule type="cellIs" dxfId="68" priority="88" operator="equal">
      <formula>""</formula>
    </cfRule>
    <cfRule type="cellIs" dxfId="67" priority="89" operator="equal">
      <formula>"-"</formula>
    </cfRule>
    <cfRule type="cellIs" dxfId="66" priority="90" operator="equal">
      <formula>0</formula>
    </cfRule>
    <cfRule type="cellIs" dxfId="65" priority="91" operator="equal">
      <formula>1</formula>
    </cfRule>
  </conditionalFormatting>
  <conditionalFormatting sqref="A15">
    <cfRule type="cellIs" dxfId="64" priority="84" operator="equal">
      <formula>""</formula>
    </cfRule>
    <cfRule type="cellIs" dxfId="63" priority="85" operator="equal">
      <formula>"-"</formula>
    </cfRule>
    <cfRule type="cellIs" dxfId="62" priority="86" operator="equal">
      <formula>0</formula>
    </cfRule>
    <cfRule type="cellIs" dxfId="61" priority="87" operator="equal">
      <formula>1</formula>
    </cfRule>
  </conditionalFormatting>
  <conditionalFormatting sqref="A39:A51">
    <cfRule type="cellIs" dxfId="60" priority="76" operator="equal">
      <formula>""</formula>
    </cfRule>
    <cfRule type="cellIs" dxfId="59" priority="77" operator="equal">
      <formula>"-"</formula>
    </cfRule>
    <cfRule type="cellIs" dxfId="58" priority="78" operator="equal">
      <formula>0</formula>
    </cfRule>
    <cfRule type="cellIs" dxfId="57" priority="79" operator="equal">
      <formula>1</formula>
    </cfRule>
  </conditionalFormatting>
  <conditionalFormatting sqref="A54:A65">
    <cfRule type="cellIs" dxfId="56" priority="72" operator="equal">
      <formula>""</formula>
    </cfRule>
    <cfRule type="cellIs" dxfId="55" priority="73" operator="equal">
      <formula>"-"</formula>
    </cfRule>
    <cfRule type="cellIs" dxfId="54" priority="74" operator="equal">
      <formula>0</formula>
    </cfRule>
    <cfRule type="cellIs" dxfId="53" priority="75" operator="equal">
      <formula>1</formula>
    </cfRule>
  </conditionalFormatting>
  <conditionalFormatting sqref="A67:A73">
    <cfRule type="cellIs" dxfId="52" priority="68" operator="equal">
      <formula>""</formula>
    </cfRule>
    <cfRule type="cellIs" dxfId="51" priority="69" operator="equal">
      <formula>"-"</formula>
    </cfRule>
    <cfRule type="cellIs" dxfId="50" priority="70" operator="equal">
      <formula>0</formula>
    </cfRule>
    <cfRule type="cellIs" dxfId="49" priority="71" operator="equal">
      <formula>1</formula>
    </cfRule>
  </conditionalFormatting>
  <conditionalFormatting sqref="A75:A78">
    <cfRule type="cellIs" dxfId="48" priority="64" operator="equal">
      <formula>""</formula>
    </cfRule>
    <cfRule type="cellIs" dxfId="47" priority="65" operator="equal">
      <formula>"-"</formula>
    </cfRule>
    <cfRule type="cellIs" dxfId="46" priority="66" operator="equal">
      <formula>0</formula>
    </cfRule>
    <cfRule type="cellIs" dxfId="45" priority="67" operator="equal">
      <formula>1</formula>
    </cfRule>
  </conditionalFormatting>
  <conditionalFormatting sqref="A80:A81">
    <cfRule type="cellIs" dxfId="44" priority="60" operator="equal">
      <formula>""</formula>
    </cfRule>
    <cfRule type="cellIs" dxfId="43" priority="61" operator="equal">
      <formula>"-"</formula>
    </cfRule>
    <cfRule type="cellIs" dxfId="42" priority="62" operator="equal">
      <formula>0</formula>
    </cfRule>
    <cfRule type="cellIs" dxfId="41" priority="63" operator="equal">
      <formula>1</formula>
    </cfRule>
  </conditionalFormatting>
  <conditionalFormatting sqref="F11">
    <cfRule type="cellIs" dxfId="40" priority="9" operator="greaterThan">
      <formula>0</formula>
    </cfRule>
    <cfRule type="cellIs" dxfId="39" priority="12" operator="greaterThan">
      <formula>0</formula>
    </cfRule>
    <cfRule type="cellIs" dxfId="38" priority="15" operator="greaterThan">
      <formula>0</formula>
    </cfRule>
    <cfRule type="cellIs" dxfId="37" priority="18" operator="greaterThan">
      <formula>0</formula>
    </cfRule>
    <cfRule type="cellIs" dxfId="36" priority="21" operator="greaterThan">
      <formula>0</formula>
    </cfRule>
    <cfRule type="cellIs" dxfId="35" priority="24" operator="greaterThan">
      <formula>0</formula>
    </cfRule>
    <cfRule type="cellIs" dxfId="34" priority="27" operator="greaterThan">
      <formula>0</formula>
    </cfRule>
    <cfRule type="cellIs" dxfId="33" priority="30" operator="greaterThan">
      <formula>0</formula>
    </cfRule>
    <cfRule type="cellIs" dxfId="32" priority="33" operator="greaterThan">
      <formula>0</formula>
    </cfRule>
    <cfRule type="cellIs" dxfId="31" priority="36" operator="greaterThan">
      <formula>0</formula>
    </cfRule>
    <cfRule type="cellIs" dxfId="30" priority="39" operator="greaterThan">
      <formula>0</formula>
    </cfRule>
    <cfRule type="cellIs" dxfId="29" priority="42" operator="greaterThan">
      <formula>0</formula>
    </cfRule>
  </conditionalFormatting>
  <conditionalFormatting sqref="A11:XFD17">
    <cfRule type="containsText" dxfId="28" priority="40" operator="containsText" text="n/a">
      <formula>NOT(ISERROR(SEARCH("n/a",A11)))</formula>
    </cfRule>
  </conditionalFormatting>
  <conditionalFormatting sqref="F12:F17">
    <cfRule type="cellIs" dxfId="27" priority="38" operator="greaterThan">
      <formula>0</formula>
    </cfRule>
  </conditionalFormatting>
  <conditionalFormatting sqref="B19:XFD25">
    <cfRule type="containsText" dxfId="26" priority="37" operator="containsText" text="n/a">
      <formula>NOT(ISERROR(SEARCH("n/a",B19)))</formula>
    </cfRule>
  </conditionalFormatting>
  <conditionalFormatting sqref="F19:F25">
    <cfRule type="cellIs" dxfId="25" priority="35" operator="greaterThan">
      <formula>0</formula>
    </cfRule>
  </conditionalFormatting>
  <conditionalFormatting sqref="B27:XFD27">
    <cfRule type="containsText" dxfId="24" priority="34" operator="containsText" text="n/a">
      <formula>NOT(ISERROR(SEARCH("n/a",B27)))</formula>
    </cfRule>
  </conditionalFormatting>
  <conditionalFormatting sqref="F27">
    <cfRule type="cellIs" dxfId="23" priority="32" operator="greaterThan">
      <formula>0</formula>
    </cfRule>
  </conditionalFormatting>
  <conditionalFormatting sqref="B29:XFD36">
    <cfRule type="containsText" dxfId="22" priority="31" operator="containsText" text="n/a">
      <formula>NOT(ISERROR(SEARCH("n/a",B29)))</formula>
    </cfRule>
  </conditionalFormatting>
  <conditionalFormatting sqref="F29:F36">
    <cfRule type="cellIs" dxfId="21" priority="29" operator="greaterThan">
      <formula>0</formula>
    </cfRule>
  </conditionalFormatting>
  <conditionalFormatting sqref="B37:XFD37">
    <cfRule type="containsText" dxfId="20" priority="28" operator="containsText" text="n/a">
      <formula>NOT(ISERROR(SEARCH("n/a",B37)))</formula>
    </cfRule>
  </conditionalFormatting>
  <conditionalFormatting sqref="F37">
    <cfRule type="cellIs" dxfId="19" priority="26" operator="greaterThan">
      <formula>0</formula>
    </cfRule>
  </conditionalFormatting>
  <conditionalFormatting sqref="A41:XFD47">
    <cfRule type="containsText" dxfId="18" priority="25" operator="containsText" text="n/a">
      <formula>NOT(ISERROR(SEARCH("n/a",A41)))</formula>
    </cfRule>
  </conditionalFormatting>
  <conditionalFormatting sqref="F41:F47">
    <cfRule type="cellIs" dxfId="17" priority="23" operator="greaterThan">
      <formula>0</formula>
    </cfRule>
  </conditionalFormatting>
  <conditionalFormatting sqref="A49:XFD51">
    <cfRule type="containsText" dxfId="16" priority="22" operator="containsText" text="n/a">
      <formula>NOT(ISERROR(SEARCH("n/a",A49)))</formula>
    </cfRule>
  </conditionalFormatting>
  <conditionalFormatting sqref="F49:F51">
    <cfRule type="cellIs" dxfId="15" priority="20" operator="greaterThan">
      <formula>0</formula>
    </cfRule>
  </conditionalFormatting>
  <conditionalFormatting sqref="A54:XFD57">
    <cfRule type="containsText" dxfId="14" priority="19" operator="containsText" text="n/a">
      <formula>NOT(ISERROR(SEARCH("n/a",A54)))</formula>
    </cfRule>
  </conditionalFormatting>
  <conditionalFormatting sqref="F54:F57">
    <cfRule type="cellIs" dxfId="13" priority="17" operator="greaterThan">
      <formula>0</formula>
    </cfRule>
  </conditionalFormatting>
  <conditionalFormatting sqref="A59:XFD60">
    <cfRule type="containsText" dxfId="12" priority="16" operator="containsText" text="n/a">
      <formula>NOT(ISERROR(SEARCH("n/a",A59)))</formula>
    </cfRule>
  </conditionalFormatting>
  <conditionalFormatting sqref="F59:F60">
    <cfRule type="cellIs" dxfId="11" priority="14" operator="greaterThan">
      <formula>0</formula>
    </cfRule>
  </conditionalFormatting>
  <conditionalFormatting sqref="A63:XFD65">
    <cfRule type="containsText" dxfId="10" priority="13" operator="containsText" text="n/a">
      <formula>NOT(ISERROR(SEARCH("n/a",A63)))</formula>
    </cfRule>
  </conditionalFormatting>
  <conditionalFormatting sqref="F63:F65">
    <cfRule type="cellIs" dxfId="9" priority="11" operator="greaterThan">
      <formula>0</formula>
    </cfRule>
  </conditionalFormatting>
  <conditionalFormatting sqref="A75:XFD78">
    <cfRule type="containsText" dxfId="8" priority="10" operator="containsText" text="n/a">
      <formula>NOT(ISERROR(SEARCH("n/a",A75)))</formula>
    </cfRule>
  </conditionalFormatting>
  <conditionalFormatting sqref="F75:F78">
    <cfRule type="cellIs" dxfId="7" priority="8" operator="greaterThan">
      <formula>0</formula>
    </cfRule>
  </conditionalFormatting>
  <conditionalFormatting sqref="A19:A37">
    <cfRule type="cellIs" dxfId="6" priority="4" operator="equal">
      <formula>""</formula>
    </cfRule>
    <cfRule type="cellIs" dxfId="5" priority="5" operator="equal">
      <formula>"-"</formula>
    </cfRule>
    <cfRule type="cellIs" dxfId="4" priority="6" operator="equal">
      <formula>0</formula>
    </cfRule>
    <cfRule type="cellIs" dxfId="3" priority="7" operator="equal">
      <formula>1</formula>
    </cfRule>
  </conditionalFormatting>
  <conditionalFormatting sqref="A37 A19:A25">
    <cfRule type="containsText" dxfId="2" priority="3" operator="containsText" text="n/a">
      <formula>NOT(ISERROR(SEARCH("n/a",A19)))</formula>
    </cfRule>
  </conditionalFormatting>
  <conditionalFormatting sqref="A27">
    <cfRule type="containsText" dxfId="1" priority="2" operator="containsText" text="n/a">
      <formula>NOT(ISERROR(SEARCH("n/a",A27)))</formula>
    </cfRule>
  </conditionalFormatting>
  <conditionalFormatting sqref="A29:A36">
    <cfRule type="containsText" dxfId="0" priority="1" operator="containsText" text="n/a">
      <formula>NOT(ISERROR(SEARCH("n/a",A29)))</formula>
    </cfRule>
  </conditionalFormatting>
  <pageMargins left="0.7" right="0.7" top="0.75" bottom="0.75" header="0.3" footer="0.3"/>
  <pageSetup paperSize="5" scale="7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1"/>
  <sheetViews>
    <sheetView zoomScale="120" zoomScaleNormal="120" workbookViewId="0">
      <pane ySplit="1" topLeftCell="A2" activePane="bottomLeft" state="frozen"/>
      <selection pane="bottomLeft" activeCell="B8" sqref="B8"/>
    </sheetView>
  </sheetViews>
  <sheetFormatPr defaultRowHeight="15" x14ac:dyDescent="0.25"/>
  <cols>
    <col min="1" max="1" width="6.28515625" customWidth="1"/>
    <col min="2" max="2" width="19.140625" bestFit="1" customWidth="1"/>
    <col min="3" max="3" width="17.7109375" bestFit="1" customWidth="1"/>
    <col min="4" max="4" width="14" bestFit="1" customWidth="1"/>
    <col min="5" max="5" width="20.7109375" bestFit="1" customWidth="1"/>
  </cols>
  <sheetData>
    <row r="1" spans="1:4" x14ac:dyDescent="0.25">
      <c r="A1" s="3" t="s">
        <v>73</v>
      </c>
      <c r="B1" s="3" t="s">
        <v>1</v>
      </c>
      <c r="C1" s="3" t="s">
        <v>36</v>
      </c>
      <c r="D1" s="3" t="s">
        <v>53</v>
      </c>
    </row>
    <row r="2" spans="1:4" x14ac:dyDescent="0.25">
      <c r="A2">
        <v>1</v>
      </c>
    </row>
    <row r="3" spans="1:4" x14ac:dyDescent="0.25">
      <c r="A3">
        <v>2</v>
      </c>
    </row>
    <row r="4" spans="1:4" x14ac:dyDescent="0.25">
      <c r="A4">
        <v>3</v>
      </c>
    </row>
    <row r="5" spans="1:4" x14ac:dyDescent="0.25">
      <c r="A5">
        <v>4</v>
      </c>
    </row>
    <row r="6" spans="1:4" x14ac:dyDescent="0.25">
      <c r="A6">
        <v>5</v>
      </c>
    </row>
    <row r="7" spans="1:4" x14ac:dyDescent="0.25">
      <c r="A7">
        <v>6</v>
      </c>
    </row>
    <row r="8" spans="1:4" x14ac:dyDescent="0.25">
      <c r="A8">
        <v>7</v>
      </c>
    </row>
    <row r="9" spans="1:4" x14ac:dyDescent="0.25">
      <c r="A9">
        <v>8</v>
      </c>
    </row>
    <row r="10" spans="1:4" s="6" customFormat="1" x14ac:dyDescent="0.25">
      <c r="A10">
        <v>9</v>
      </c>
    </row>
    <row r="11" spans="1:4" x14ac:dyDescent="0.25">
      <c r="A11">
        <v>10</v>
      </c>
    </row>
    <row r="12" spans="1:4" x14ac:dyDescent="0.25">
      <c r="A12">
        <v>11</v>
      </c>
    </row>
    <row r="13" spans="1:4" x14ac:dyDescent="0.25">
      <c r="A13">
        <v>12</v>
      </c>
    </row>
    <row r="14" spans="1:4" x14ac:dyDescent="0.25">
      <c r="A14">
        <v>13</v>
      </c>
    </row>
    <row r="15" spans="1:4" x14ac:dyDescent="0.25">
      <c r="A15">
        <v>14</v>
      </c>
    </row>
    <row r="16" spans="1:4" x14ac:dyDescent="0.25">
      <c r="A16">
        <v>15</v>
      </c>
    </row>
    <row r="17" spans="1:1" x14ac:dyDescent="0.25">
      <c r="A17">
        <v>16</v>
      </c>
    </row>
    <row r="18" spans="1:1" x14ac:dyDescent="0.25">
      <c r="A18">
        <v>17</v>
      </c>
    </row>
    <row r="19" spans="1:1" x14ac:dyDescent="0.25">
      <c r="A19">
        <v>18</v>
      </c>
    </row>
    <row r="20" spans="1:1" x14ac:dyDescent="0.25">
      <c r="A20">
        <v>19</v>
      </c>
    </row>
    <row r="21" spans="1:1" x14ac:dyDescent="0.25">
      <c r="A21">
        <v>20</v>
      </c>
    </row>
  </sheetData>
  <autoFilter ref="B1:D21" xr:uid="{00000000-0009-0000-0000-000002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AEAF6-4A64-4A37-BE4F-DD85FC02F655}">
  <dimension ref="A1:G116"/>
  <sheetViews>
    <sheetView workbookViewId="0">
      <selection activeCell="C8" sqref="C8"/>
    </sheetView>
  </sheetViews>
  <sheetFormatPr defaultRowHeight="15" x14ac:dyDescent="0.25"/>
  <cols>
    <col min="1" max="1" width="24.140625" customWidth="1"/>
    <col min="2" max="2" width="11.140625" bestFit="1" customWidth="1"/>
    <col min="3" max="3" width="23" customWidth="1"/>
    <col min="4" max="4" width="16.7109375" customWidth="1"/>
    <col min="5" max="5" width="22.140625" customWidth="1"/>
    <col min="6" max="6" width="32.42578125" customWidth="1"/>
    <col min="7" max="7" width="17.85546875" customWidth="1"/>
  </cols>
  <sheetData>
    <row r="1" spans="1:7" ht="51" customHeight="1" x14ac:dyDescent="0.25">
      <c r="A1" s="34" t="s">
        <v>66</v>
      </c>
      <c r="B1" s="34" t="s">
        <v>67</v>
      </c>
      <c r="C1" s="34" t="s">
        <v>68</v>
      </c>
      <c r="D1" s="34" t="s">
        <v>69</v>
      </c>
      <c r="E1" s="34" t="s">
        <v>70</v>
      </c>
      <c r="F1" s="34" t="s">
        <v>71</v>
      </c>
      <c r="G1" s="34" t="s">
        <v>72</v>
      </c>
    </row>
    <row r="2" spans="1:7" x14ac:dyDescent="0.25">
      <c r="A2" s="86" t="s">
        <v>87</v>
      </c>
      <c r="B2" s="86"/>
      <c r="C2" s="86"/>
      <c r="D2" s="86"/>
      <c r="E2" s="86"/>
      <c r="F2" s="86"/>
      <c r="G2" s="86"/>
    </row>
    <row r="3" spans="1:7" x14ac:dyDescent="0.25">
      <c r="A3" s="35"/>
      <c r="B3" s="35"/>
      <c r="C3" s="35"/>
      <c r="D3" s="35"/>
      <c r="E3" s="35"/>
      <c r="F3" s="35"/>
      <c r="G3" s="35"/>
    </row>
    <row r="4" spans="1:7" x14ac:dyDescent="0.25">
      <c r="A4" s="36"/>
      <c r="B4" s="36"/>
      <c r="C4" s="36"/>
      <c r="D4" s="36"/>
      <c r="E4" s="36"/>
      <c r="F4" s="36"/>
      <c r="G4" s="36"/>
    </row>
    <row r="5" spans="1:7" x14ac:dyDescent="0.25">
      <c r="A5" s="35"/>
      <c r="B5" s="35"/>
      <c r="C5" s="35"/>
      <c r="D5" s="35"/>
      <c r="E5" s="35"/>
      <c r="F5" s="35"/>
      <c r="G5" s="35"/>
    </row>
    <row r="6" spans="1:7" x14ac:dyDescent="0.25">
      <c r="A6" s="36"/>
      <c r="B6" s="36"/>
      <c r="C6" s="36"/>
      <c r="D6" s="36"/>
      <c r="E6" s="36"/>
      <c r="F6" s="36"/>
      <c r="G6" s="36"/>
    </row>
    <row r="7" spans="1:7" x14ac:dyDescent="0.25">
      <c r="A7" s="35"/>
      <c r="B7" s="35"/>
      <c r="C7" s="35"/>
      <c r="D7" s="35"/>
      <c r="E7" s="35"/>
      <c r="F7" s="35"/>
      <c r="G7" s="35"/>
    </row>
    <row r="8" spans="1:7" x14ac:dyDescent="0.25">
      <c r="A8" s="36"/>
      <c r="B8" s="36"/>
      <c r="C8" s="36"/>
      <c r="D8" s="36"/>
      <c r="E8" s="36"/>
      <c r="F8" s="36"/>
      <c r="G8" s="36"/>
    </row>
    <row r="9" spans="1:7" x14ac:dyDescent="0.25">
      <c r="A9" s="35"/>
      <c r="B9" s="35"/>
      <c r="C9" s="35"/>
      <c r="D9" s="35"/>
      <c r="E9" s="35"/>
      <c r="F9" s="35"/>
      <c r="G9" s="35"/>
    </row>
    <row r="10" spans="1:7" x14ac:dyDescent="0.25">
      <c r="A10" s="36"/>
      <c r="B10" s="36"/>
      <c r="C10" s="36"/>
      <c r="D10" s="36"/>
      <c r="E10" s="36"/>
      <c r="F10" s="36"/>
      <c r="G10" s="36"/>
    </row>
    <row r="11" spans="1:7" x14ac:dyDescent="0.25">
      <c r="A11" s="35"/>
      <c r="B11" s="35"/>
      <c r="C11" s="35"/>
      <c r="D11" s="35"/>
      <c r="E11" s="35"/>
      <c r="F11" s="35"/>
      <c r="G11" s="35"/>
    </row>
    <row r="12" spans="1:7" x14ac:dyDescent="0.25">
      <c r="A12" s="36"/>
      <c r="B12" s="36"/>
      <c r="C12" s="36"/>
      <c r="D12" s="36"/>
      <c r="E12" s="36"/>
      <c r="F12" s="36"/>
      <c r="G12" s="36"/>
    </row>
    <row r="13" spans="1:7" x14ac:dyDescent="0.25">
      <c r="A13" s="35"/>
      <c r="B13" s="35"/>
      <c r="C13" s="35"/>
      <c r="D13" s="35"/>
      <c r="E13" s="35"/>
      <c r="F13" s="35"/>
      <c r="G13" s="35"/>
    </row>
    <row r="14" spans="1:7" x14ac:dyDescent="0.25">
      <c r="A14" s="36"/>
      <c r="B14" s="36"/>
      <c r="C14" s="36"/>
      <c r="D14" s="36"/>
      <c r="E14" s="36"/>
      <c r="F14" s="36"/>
      <c r="G14" s="36"/>
    </row>
    <row r="15" spans="1:7" x14ac:dyDescent="0.25">
      <c r="A15" s="35"/>
      <c r="B15" s="35"/>
      <c r="C15" s="35"/>
      <c r="D15" s="35"/>
      <c r="E15" s="35"/>
      <c r="F15" s="35"/>
      <c r="G15" s="35"/>
    </row>
    <row r="16" spans="1:7" x14ac:dyDescent="0.25">
      <c r="A16" s="36"/>
      <c r="B16" s="36"/>
      <c r="C16" s="36"/>
      <c r="D16" s="36"/>
      <c r="E16" s="36"/>
      <c r="F16" s="36"/>
      <c r="G16" s="36"/>
    </row>
    <row r="17" spans="1:7" x14ac:dyDescent="0.25">
      <c r="A17" s="35"/>
      <c r="B17" s="35"/>
      <c r="C17" s="35"/>
      <c r="D17" s="35"/>
      <c r="E17" s="35"/>
      <c r="F17" s="35"/>
      <c r="G17" s="35"/>
    </row>
    <row r="18" spans="1:7" x14ac:dyDescent="0.25">
      <c r="A18" s="36"/>
      <c r="B18" s="36"/>
      <c r="C18" s="36"/>
      <c r="D18" s="36"/>
      <c r="E18" s="36"/>
      <c r="F18" s="36"/>
      <c r="G18" s="36"/>
    </row>
    <row r="19" spans="1:7" x14ac:dyDescent="0.25">
      <c r="A19" s="35"/>
      <c r="B19" s="35"/>
      <c r="C19" s="35"/>
      <c r="D19" s="35"/>
      <c r="E19" s="35"/>
      <c r="F19" s="35"/>
      <c r="G19" s="35"/>
    </row>
    <row r="20" spans="1:7" x14ac:dyDescent="0.25">
      <c r="A20" s="36"/>
      <c r="B20" s="36"/>
      <c r="C20" s="36"/>
      <c r="D20" s="36"/>
      <c r="E20" s="36"/>
      <c r="F20" s="36"/>
      <c r="G20" s="36"/>
    </row>
    <row r="21" spans="1:7" x14ac:dyDescent="0.25">
      <c r="A21" s="35"/>
      <c r="B21" s="35"/>
      <c r="C21" s="35"/>
      <c r="D21" s="35"/>
      <c r="E21" s="35"/>
      <c r="F21" s="35"/>
      <c r="G21" s="35"/>
    </row>
    <row r="22" spans="1:7" x14ac:dyDescent="0.25">
      <c r="A22" s="36"/>
      <c r="B22" s="36"/>
      <c r="C22" s="36"/>
      <c r="D22" s="36"/>
      <c r="E22" s="36"/>
      <c r="F22" s="36"/>
      <c r="G22" s="36"/>
    </row>
    <row r="23" spans="1:7" x14ac:dyDescent="0.25">
      <c r="A23" s="35"/>
      <c r="B23" s="35"/>
      <c r="C23" s="35"/>
      <c r="D23" s="35"/>
      <c r="E23" s="35"/>
      <c r="F23" s="35"/>
      <c r="G23" s="35"/>
    </row>
    <row r="24" spans="1:7" x14ac:dyDescent="0.25">
      <c r="A24" s="36"/>
      <c r="B24" s="36"/>
      <c r="C24" s="36"/>
      <c r="D24" s="36"/>
      <c r="E24" s="36"/>
      <c r="F24" s="36"/>
      <c r="G24" s="36"/>
    </row>
    <row r="25" spans="1:7" x14ac:dyDescent="0.25">
      <c r="A25" s="35"/>
      <c r="B25" s="35"/>
      <c r="C25" s="35"/>
      <c r="D25" s="35"/>
      <c r="E25" s="35"/>
      <c r="F25" s="35"/>
      <c r="G25" s="35"/>
    </row>
    <row r="26" spans="1:7" x14ac:dyDescent="0.25">
      <c r="A26" s="36"/>
      <c r="B26" s="36"/>
      <c r="C26" s="36"/>
      <c r="D26" s="36"/>
      <c r="E26" s="36"/>
      <c r="F26" s="36"/>
      <c r="G26" s="36"/>
    </row>
    <row r="27" spans="1:7" x14ac:dyDescent="0.25">
      <c r="A27" s="35"/>
      <c r="B27" s="35"/>
      <c r="C27" s="35"/>
      <c r="D27" s="35"/>
      <c r="E27" s="35"/>
      <c r="F27" s="35"/>
      <c r="G27" s="35"/>
    </row>
    <row r="28" spans="1:7" x14ac:dyDescent="0.25">
      <c r="A28" s="36"/>
      <c r="B28" s="36"/>
      <c r="C28" s="36"/>
      <c r="D28" s="36"/>
      <c r="E28" s="36"/>
      <c r="F28" s="36"/>
      <c r="G28" s="36"/>
    </row>
    <row r="29" spans="1:7" x14ac:dyDescent="0.25">
      <c r="A29" s="35"/>
      <c r="B29" s="35"/>
      <c r="C29" s="35"/>
      <c r="D29" s="35"/>
      <c r="E29" s="35"/>
      <c r="F29" s="35"/>
      <c r="G29" s="35"/>
    </row>
    <row r="30" spans="1:7" x14ac:dyDescent="0.25">
      <c r="A30" s="36"/>
      <c r="B30" s="36"/>
      <c r="C30" s="36"/>
      <c r="D30" s="36"/>
      <c r="E30" s="36"/>
      <c r="F30" s="36"/>
      <c r="G30" s="36"/>
    </row>
    <row r="31" spans="1:7" x14ac:dyDescent="0.25">
      <c r="A31" s="35"/>
      <c r="B31" s="35"/>
      <c r="C31" s="35"/>
      <c r="D31" s="35"/>
      <c r="E31" s="35"/>
      <c r="F31" s="35"/>
      <c r="G31" s="35"/>
    </row>
    <row r="32" spans="1:7" x14ac:dyDescent="0.25">
      <c r="A32" s="36"/>
      <c r="B32" s="36"/>
      <c r="C32" s="36"/>
      <c r="D32" s="36"/>
      <c r="E32" s="36"/>
      <c r="F32" s="36"/>
      <c r="G32" s="36"/>
    </row>
    <row r="33" spans="1:7" x14ac:dyDescent="0.25">
      <c r="A33" s="35"/>
      <c r="B33" s="35"/>
      <c r="C33" s="35"/>
      <c r="D33" s="35"/>
      <c r="E33" s="35"/>
      <c r="F33" s="35"/>
      <c r="G33" s="35"/>
    </row>
    <row r="34" spans="1:7" x14ac:dyDescent="0.25">
      <c r="A34" s="36"/>
      <c r="B34" s="36"/>
      <c r="C34" s="36"/>
      <c r="D34" s="36"/>
      <c r="E34" s="36"/>
      <c r="F34" s="36"/>
      <c r="G34" s="36"/>
    </row>
    <row r="35" spans="1:7" x14ac:dyDescent="0.25">
      <c r="A35" s="35"/>
      <c r="B35" s="35"/>
      <c r="C35" s="35"/>
      <c r="D35" s="35"/>
      <c r="E35" s="35"/>
      <c r="F35" s="35"/>
      <c r="G35" s="35"/>
    </row>
    <row r="36" spans="1:7" x14ac:dyDescent="0.25">
      <c r="A36" s="36"/>
      <c r="B36" s="36"/>
      <c r="C36" s="36"/>
      <c r="D36" s="36"/>
      <c r="E36" s="36"/>
      <c r="F36" s="36"/>
      <c r="G36" s="36"/>
    </row>
    <row r="37" spans="1:7" x14ac:dyDescent="0.25">
      <c r="A37" s="35"/>
      <c r="B37" s="35"/>
      <c r="C37" s="35"/>
      <c r="D37" s="35"/>
      <c r="E37" s="35"/>
      <c r="F37" s="35"/>
      <c r="G37" s="35"/>
    </row>
    <row r="38" spans="1:7" x14ac:dyDescent="0.25">
      <c r="A38" s="36"/>
      <c r="B38" s="36"/>
      <c r="C38" s="36"/>
      <c r="D38" s="36"/>
      <c r="E38" s="36"/>
      <c r="F38" s="36"/>
      <c r="G38" s="36"/>
    </row>
    <row r="39" spans="1:7" x14ac:dyDescent="0.25">
      <c r="A39" s="35"/>
      <c r="B39" s="35"/>
      <c r="C39" s="35"/>
      <c r="D39" s="35"/>
      <c r="E39" s="35"/>
      <c r="F39" s="35"/>
      <c r="G39" s="35"/>
    </row>
    <row r="40" spans="1:7" x14ac:dyDescent="0.25">
      <c r="A40" s="36"/>
      <c r="B40" s="36"/>
      <c r="C40" s="36"/>
      <c r="D40" s="36"/>
      <c r="E40" s="36"/>
      <c r="F40" s="36"/>
      <c r="G40" s="36"/>
    </row>
    <row r="41" spans="1:7" x14ac:dyDescent="0.25">
      <c r="A41" s="35"/>
      <c r="B41" s="35"/>
      <c r="C41" s="35"/>
      <c r="D41" s="35"/>
      <c r="E41" s="35"/>
      <c r="F41" s="35"/>
      <c r="G41" s="35"/>
    </row>
    <row r="42" spans="1:7" x14ac:dyDescent="0.25">
      <c r="A42" s="36"/>
      <c r="B42" s="36"/>
      <c r="C42" s="36"/>
      <c r="D42" s="36"/>
      <c r="E42" s="36"/>
      <c r="F42" s="36"/>
      <c r="G42" s="36"/>
    </row>
    <row r="43" spans="1:7" x14ac:dyDescent="0.25">
      <c r="A43" s="35"/>
      <c r="B43" s="35"/>
      <c r="C43" s="35"/>
      <c r="D43" s="35"/>
      <c r="E43" s="35"/>
      <c r="F43" s="35"/>
      <c r="G43" s="35"/>
    </row>
    <row r="44" spans="1:7" x14ac:dyDescent="0.25">
      <c r="A44" s="36"/>
      <c r="B44" s="36"/>
      <c r="C44" s="36"/>
      <c r="D44" s="36"/>
      <c r="E44" s="36"/>
      <c r="F44" s="36"/>
      <c r="G44" s="36"/>
    </row>
    <row r="45" spans="1:7" x14ac:dyDescent="0.25">
      <c r="A45" s="35"/>
      <c r="B45" s="35"/>
      <c r="C45" s="35"/>
      <c r="D45" s="35"/>
      <c r="E45" s="35"/>
      <c r="F45" s="35"/>
      <c r="G45" s="35"/>
    </row>
    <row r="46" spans="1:7" x14ac:dyDescent="0.25">
      <c r="A46" s="36"/>
      <c r="B46" s="36"/>
      <c r="C46" s="36"/>
      <c r="D46" s="36"/>
      <c r="E46" s="36"/>
      <c r="F46" s="36"/>
      <c r="G46" s="36"/>
    </row>
    <row r="47" spans="1:7" x14ac:dyDescent="0.25">
      <c r="A47" s="35"/>
      <c r="B47" s="35"/>
      <c r="C47" s="35"/>
      <c r="D47" s="35"/>
      <c r="E47" s="35"/>
      <c r="F47" s="35"/>
      <c r="G47" s="35"/>
    </row>
    <row r="48" spans="1:7" x14ac:dyDescent="0.25">
      <c r="A48" s="36"/>
      <c r="B48" s="36"/>
      <c r="C48" s="36"/>
      <c r="D48" s="36"/>
      <c r="E48" s="36"/>
      <c r="F48" s="36"/>
      <c r="G48" s="36"/>
    </row>
    <row r="49" spans="1:7" x14ac:dyDescent="0.25">
      <c r="A49" s="35"/>
      <c r="B49" s="35"/>
      <c r="C49" s="35"/>
      <c r="D49" s="35"/>
      <c r="E49" s="35"/>
      <c r="F49" s="35"/>
      <c r="G49" s="35"/>
    </row>
    <row r="50" spans="1:7" x14ac:dyDescent="0.25">
      <c r="A50" s="36"/>
      <c r="B50" s="36"/>
      <c r="C50" s="36"/>
      <c r="D50" s="36"/>
      <c r="E50" s="36"/>
      <c r="F50" s="36"/>
      <c r="G50" s="36"/>
    </row>
    <row r="51" spans="1:7" x14ac:dyDescent="0.25">
      <c r="A51" s="35"/>
      <c r="B51" s="35"/>
      <c r="C51" s="35"/>
      <c r="D51" s="35"/>
      <c r="E51" s="35"/>
      <c r="F51" s="35"/>
      <c r="G51" s="35"/>
    </row>
    <row r="52" spans="1:7" x14ac:dyDescent="0.25">
      <c r="A52" s="36"/>
      <c r="B52" s="36"/>
      <c r="C52" s="36"/>
      <c r="D52" s="36"/>
      <c r="E52" s="36"/>
      <c r="F52" s="36"/>
      <c r="G52" s="36"/>
    </row>
    <row r="53" spans="1:7" x14ac:dyDescent="0.25">
      <c r="A53" s="35"/>
      <c r="B53" s="35"/>
      <c r="C53" s="35"/>
      <c r="D53" s="35"/>
      <c r="E53" s="35"/>
      <c r="F53" s="35"/>
      <c r="G53" s="35"/>
    </row>
    <row r="54" spans="1:7" x14ac:dyDescent="0.25">
      <c r="A54" s="36"/>
      <c r="B54" s="36"/>
      <c r="C54" s="36"/>
      <c r="D54" s="36"/>
      <c r="E54" s="36"/>
      <c r="F54" s="36"/>
      <c r="G54" s="36"/>
    </row>
    <row r="55" spans="1:7" x14ac:dyDescent="0.25">
      <c r="A55" s="35"/>
      <c r="B55" s="35"/>
      <c r="C55" s="35"/>
      <c r="D55" s="35"/>
      <c r="E55" s="35"/>
      <c r="F55" s="35"/>
      <c r="G55" s="35"/>
    </row>
    <row r="56" spans="1:7" x14ac:dyDescent="0.25">
      <c r="A56" s="36"/>
      <c r="B56" s="36"/>
      <c r="C56" s="36"/>
      <c r="D56" s="36"/>
      <c r="E56" s="36"/>
      <c r="F56" s="36"/>
      <c r="G56" s="36"/>
    </row>
    <row r="57" spans="1:7" x14ac:dyDescent="0.25">
      <c r="A57" s="35"/>
      <c r="B57" s="35"/>
      <c r="C57" s="35"/>
      <c r="D57" s="35"/>
      <c r="E57" s="35"/>
      <c r="F57" s="35"/>
      <c r="G57" s="35"/>
    </row>
    <row r="58" spans="1:7" x14ac:dyDescent="0.25">
      <c r="A58" s="36"/>
      <c r="B58" s="36"/>
      <c r="C58" s="36"/>
      <c r="D58" s="36"/>
      <c r="E58" s="36"/>
      <c r="F58" s="36"/>
      <c r="G58" s="36"/>
    </row>
    <row r="59" spans="1:7" x14ac:dyDescent="0.25">
      <c r="A59" s="35"/>
      <c r="B59" s="35"/>
      <c r="C59" s="35"/>
      <c r="D59" s="35"/>
      <c r="E59" s="35"/>
      <c r="F59" s="35"/>
      <c r="G59" s="35"/>
    </row>
    <row r="60" spans="1:7" x14ac:dyDescent="0.25">
      <c r="A60" s="36"/>
      <c r="B60" s="36"/>
      <c r="C60" s="36"/>
      <c r="D60" s="36"/>
      <c r="E60" s="36"/>
      <c r="F60" s="36"/>
      <c r="G60" s="36"/>
    </row>
    <row r="61" spans="1:7" x14ac:dyDescent="0.25">
      <c r="A61" s="35"/>
      <c r="B61" s="35"/>
      <c r="C61" s="35"/>
      <c r="D61" s="35"/>
      <c r="E61" s="35"/>
      <c r="F61" s="35"/>
      <c r="G61" s="35"/>
    </row>
    <row r="62" spans="1:7" x14ac:dyDescent="0.25">
      <c r="A62" s="36"/>
      <c r="B62" s="36"/>
      <c r="C62" s="36"/>
      <c r="D62" s="36"/>
      <c r="E62" s="36"/>
      <c r="F62" s="36"/>
      <c r="G62" s="36"/>
    </row>
    <row r="63" spans="1:7" x14ac:dyDescent="0.25">
      <c r="A63" s="35"/>
      <c r="B63" s="35"/>
      <c r="C63" s="35"/>
      <c r="D63" s="35"/>
      <c r="E63" s="35"/>
      <c r="F63" s="35"/>
      <c r="G63" s="35"/>
    </row>
    <row r="64" spans="1:7" x14ac:dyDescent="0.25">
      <c r="A64" s="36"/>
      <c r="B64" s="36"/>
      <c r="C64" s="36"/>
      <c r="D64" s="36"/>
      <c r="E64" s="36"/>
      <c r="F64" s="36"/>
      <c r="G64" s="36"/>
    </row>
    <row r="65" spans="1:7" x14ac:dyDescent="0.25">
      <c r="A65" s="35"/>
      <c r="B65" s="35"/>
      <c r="C65" s="35"/>
      <c r="D65" s="35"/>
      <c r="E65" s="35"/>
      <c r="F65" s="35"/>
      <c r="G65" s="35"/>
    </row>
    <row r="66" spans="1:7" x14ac:dyDescent="0.25">
      <c r="A66" s="36"/>
      <c r="B66" s="36"/>
      <c r="C66" s="36"/>
      <c r="D66" s="36"/>
      <c r="E66" s="36"/>
      <c r="F66" s="36"/>
      <c r="G66" s="36"/>
    </row>
    <row r="67" spans="1:7" x14ac:dyDescent="0.25">
      <c r="A67" s="35"/>
      <c r="B67" s="35"/>
      <c r="C67" s="35"/>
      <c r="D67" s="35"/>
      <c r="E67" s="35"/>
      <c r="F67" s="35"/>
      <c r="G67" s="35"/>
    </row>
    <row r="68" spans="1:7" x14ac:dyDescent="0.25">
      <c r="A68" s="36"/>
      <c r="B68" s="36"/>
      <c r="C68" s="36"/>
      <c r="D68" s="36"/>
      <c r="E68" s="36"/>
      <c r="F68" s="36"/>
      <c r="G68" s="36"/>
    </row>
    <row r="69" spans="1:7" x14ac:dyDescent="0.25">
      <c r="A69" s="35"/>
      <c r="B69" s="35"/>
      <c r="C69" s="35"/>
      <c r="D69" s="35"/>
      <c r="E69" s="35"/>
      <c r="F69" s="35"/>
      <c r="G69" s="35"/>
    </row>
    <row r="70" spans="1:7" x14ac:dyDescent="0.25">
      <c r="A70" s="36"/>
      <c r="B70" s="36"/>
      <c r="C70" s="36"/>
      <c r="D70" s="36"/>
      <c r="E70" s="36"/>
      <c r="F70" s="36"/>
      <c r="G70" s="36"/>
    </row>
    <row r="71" spans="1:7" x14ac:dyDescent="0.25">
      <c r="A71" s="35"/>
      <c r="B71" s="35"/>
      <c r="C71" s="35"/>
      <c r="D71" s="35"/>
      <c r="E71" s="35"/>
      <c r="F71" s="35"/>
      <c r="G71" s="35"/>
    </row>
    <row r="72" spans="1:7" x14ac:dyDescent="0.25">
      <c r="A72" s="36"/>
      <c r="B72" s="36"/>
      <c r="C72" s="36"/>
      <c r="D72" s="36"/>
      <c r="E72" s="36"/>
      <c r="F72" s="36"/>
      <c r="G72" s="36"/>
    </row>
    <row r="73" spans="1:7" x14ac:dyDescent="0.25">
      <c r="A73" s="35"/>
      <c r="B73" s="35"/>
      <c r="C73" s="35"/>
      <c r="D73" s="35"/>
      <c r="E73" s="35"/>
      <c r="F73" s="35"/>
      <c r="G73" s="35"/>
    </row>
    <row r="74" spans="1:7" x14ac:dyDescent="0.25">
      <c r="A74" s="36"/>
      <c r="B74" s="36"/>
      <c r="C74" s="36"/>
      <c r="D74" s="36"/>
      <c r="E74" s="36"/>
      <c r="F74" s="36"/>
      <c r="G74" s="36"/>
    </row>
    <row r="75" spans="1:7" x14ac:dyDescent="0.25">
      <c r="A75" s="35"/>
      <c r="B75" s="35"/>
      <c r="C75" s="35"/>
      <c r="D75" s="35"/>
      <c r="E75" s="35"/>
      <c r="F75" s="35"/>
      <c r="G75" s="35"/>
    </row>
    <row r="76" spans="1:7" x14ac:dyDescent="0.25">
      <c r="A76" s="36"/>
      <c r="B76" s="36"/>
      <c r="C76" s="36"/>
      <c r="D76" s="36"/>
      <c r="E76" s="36"/>
      <c r="F76" s="36"/>
      <c r="G76" s="36"/>
    </row>
    <row r="77" spans="1:7" x14ac:dyDescent="0.25">
      <c r="A77" s="35"/>
      <c r="B77" s="35"/>
      <c r="C77" s="35"/>
      <c r="D77" s="35"/>
      <c r="E77" s="35"/>
      <c r="F77" s="35"/>
      <c r="G77" s="35"/>
    </row>
    <row r="78" spans="1:7" x14ac:dyDescent="0.25">
      <c r="A78" s="36"/>
      <c r="B78" s="36"/>
      <c r="C78" s="36"/>
      <c r="D78" s="36"/>
      <c r="E78" s="36"/>
      <c r="F78" s="36"/>
      <c r="G78" s="36"/>
    </row>
    <row r="79" spans="1:7" x14ac:dyDescent="0.25">
      <c r="A79" s="35"/>
      <c r="B79" s="35"/>
      <c r="C79" s="35"/>
      <c r="D79" s="35"/>
      <c r="E79" s="35"/>
      <c r="F79" s="35"/>
      <c r="G79" s="35"/>
    </row>
    <row r="80" spans="1:7" x14ac:dyDescent="0.25">
      <c r="A80" s="36"/>
      <c r="B80" s="36"/>
      <c r="C80" s="36"/>
      <c r="D80" s="36"/>
      <c r="E80" s="36"/>
      <c r="F80" s="36"/>
      <c r="G80" s="36"/>
    </row>
    <row r="81" spans="1:7" x14ac:dyDescent="0.25">
      <c r="A81" s="35"/>
      <c r="B81" s="35"/>
      <c r="C81" s="35"/>
      <c r="D81" s="35"/>
      <c r="E81" s="35"/>
      <c r="F81" s="35"/>
      <c r="G81" s="35"/>
    </row>
    <row r="82" spans="1:7" x14ac:dyDescent="0.25">
      <c r="A82" s="36"/>
      <c r="B82" s="36"/>
      <c r="C82" s="36"/>
      <c r="D82" s="36"/>
      <c r="E82" s="36"/>
      <c r="F82" s="36"/>
      <c r="G82" s="36"/>
    </row>
    <row r="83" spans="1:7" x14ac:dyDescent="0.25">
      <c r="A83" s="35"/>
      <c r="B83" s="35"/>
      <c r="C83" s="35"/>
      <c r="D83" s="35"/>
      <c r="E83" s="35"/>
      <c r="F83" s="35"/>
      <c r="G83" s="35"/>
    </row>
    <row r="84" spans="1:7" x14ac:dyDescent="0.25">
      <c r="A84" s="36"/>
      <c r="B84" s="36"/>
      <c r="C84" s="36"/>
      <c r="D84" s="36"/>
      <c r="E84" s="36"/>
      <c r="F84" s="36"/>
      <c r="G84" s="36"/>
    </row>
    <row r="85" spans="1:7" x14ac:dyDescent="0.25">
      <c r="A85" s="35"/>
      <c r="B85" s="35"/>
      <c r="C85" s="35"/>
      <c r="D85" s="35"/>
      <c r="E85" s="35"/>
      <c r="F85" s="35"/>
      <c r="G85" s="35"/>
    </row>
    <row r="86" spans="1:7" x14ac:dyDescent="0.25">
      <c r="A86" s="36"/>
      <c r="B86" s="36"/>
      <c r="C86" s="36"/>
      <c r="D86" s="36"/>
      <c r="E86" s="36"/>
      <c r="F86" s="36"/>
      <c r="G86" s="36"/>
    </row>
    <row r="87" spans="1:7" x14ac:dyDescent="0.25">
      <c r="A87" s="35"/>
      <c r="B87" s="35"/>
      <c r="C87" s="35"/>
      <c r="D87" s="35"/>
      <c r="E87" s="35"/>
      <c r="F87" s="35"/>
      <c r="G87" s="35"/>
    </row>
    <row r="88" spans="1:7" x14ac:dyDescent="0.25">
      <c r="A88" s="36"/>
      <c r="B88" s="36"/>
      <c r="C88" s="36"/>
      <c r="D88" s="36"/>
      <c r="E88" s="36"/>
      <c r="F88" s="36"/>
      <c r="G88" s="36"/>
    </row>
    <row r="89" spans="1:7" x14ac:dyDescent="0.25">
      <c r="A89" s="35"/>
      <c r="B89" s="35"/>
      <c r="C89" s="35"/>
      <c r="D89" s="35"/>
      <c r="E89" s="35"/>
      <c r="F89" s="35"/>
      <c r="G89" s="35"/>
    </row>
    <row r="90" spans="1:7" x14ac:dyDescent="0.25">
      <c r="A90" s="36"/>
      <c r="B90" s="36"/>
      <c r="C90" s="36"/>
      <c r="D90" s="36"/>
      <c r="E90" s="36"/>
      <c r="F90" s="36"/>
      <c r="G90" s="36"/>
    </row>
    <row r="91" spans="1:7" x14ac:dyDescent="0.25">
      <c r="A91" s="35"/>
      <c r="B91" s="35"/>
      <c r="C91" s="35"/>
      <c r="D91" s="35"/>
      <c r="E91" s="35"/>
      <c r="F91" s="35"/>
      <c r="G91" s="35"/>
    </row>
    <row r="92" spans="1:7" x14ac:dyDescent="0.25">
      <c r="A92" s="36"/>
      <c r="B92" s="36"/>
      <c r="C92" s="36"/>
      <c r="D92" s="36"/>
      <c r="E92" s="36"/>
      <c r="F92" s="36"/>
      <c r="G92" s="36"/>
    </row>
    <row r="93" spans="1:7" x14ac:dyDescent="0.25">
      <c r="A93" s="35"/>
      <c r="B93" s="35"/>
      <c r="C93" s="35"/>
      <c r="D93" s="35"/>
      <c r="E93" s="35"/>
      <c r="F93" s="35"/>
      <c r="G93" s="35"/>
    </row>
    <row r="94" spans="1:7" x14ac:dyDescent="0.25">
      <c r="A94" s="36"/>
      <c r="B94" s="36"/>
      <c r="C94" s="36"/>
      <c r="D94" s="36"/>
      <c r="E94" s="36"/>
      <c r="F94" s="36"/>
      <c r="G94" s="36"/>
    </row>
    <row r="95" spans="1:7" x14ac:dyDescent="0.25">
      <c r="A95" s="35"/>
      <c r="B95" s="35"/>
      <c r="C95" s="35"/>
      <c r="D95" s="35"/>
      <c r="E95" s="35"/>
      <c r="F95" s="35"/>
      <c r="G95" s="35"/>
    </row>
    <row r="96" spans="1:7" x14ac:dyDescent="0.25">
      <c r="A96" s="36"/>
      <c r="B96" s="36"/>
      <c r="C96" s="36"/>
      <c r="D96" s="36"/>
      <c r="E96" s="36"/>
      <c r="F96" s="36"/>
      <c r="G96" s="36"/>
    </row>
    <row r="97" spans="1:7" x14ac:dyDescent="0.25">
      <c r="A97" s="35"/>
      <c r="B97" s="35"/>
      <c r="C97" s="35"/>
      <c r="D97" s="35"/>
      <c r="E97" s="35"/>
      <c r="F97" s="35"/>
      <c r="G97" s="35"/>
    </row>
    <row r="98" spans="1:7" x14ac:dyDescent="0.25">
      <c r="A98" s="36"/>
      <c r="B98" s="36"/>
      <c r="C98" s="36"/>
      <c r="D98" s="36"/>
      <c r="E98" s="36"/>
      <c r="F98" s="36"/>
      <c r="G98" s="36"/>
    </row>
    <row r="99" spans="1:7" x14ac:dyDescent="0.25">
      <c r="A99" s="35"/>
      <c r="B99" s="35"/>
      <c r="C99" s="35"/>
      <c r="D99" s="35"/>
      <c r="E99" s="35"/>
      <c r="F99" s="35"/>
      <c r="G99" s="35"/>
    </row>
    <row r="100" spans="1:7" x14ac:dyDescent="0.25">
      <c r="A100" s="36"/>
      <c r="B100" s="36"/>
      <c r="C100" s="36"/>
      <c r="D100" s="36"/>
      <c r="E100" s="36"/>
      <c r="F100" s="36"/>
      <c r="G100" s="36"/>
    </row>
    <row r="101" spans="1:7" x14ac:dyDescent="0.25">
      <c r="A101" s="35"/>
      <c r="B101" s="35"/>
      <c r="C101" s="35"/>
      <c r="D101" s="35"/>
      <c r="E101" s="35"/>
      <c r="F101" s="35"/>
      <c r="G101" s="35"/>
    </row>
    <row r="102" spans="1:7" x14ac:dyDescent="0.25">
      <c r="A102" s="36"/>
      <c r="B102" s="36"/>
      <c r="C102" s="36"/>
      <c r="D102" s="36"/>
      <c r="E102" s="36"/>
      <c r="F102" s="36"/>
      <c r="G102" s="36"/>
    </row>
    <row r="103" spans="1:7" x14ac:dyDescent="0.25">
      <c r="A103" s="35"/>
      <c r="B103" s="35"/>
      <c r="C103" s="35"/>
      <c r="D103" s="35"/>
      <c r="E103" s="35"/>
      <c r="F103" s="35"/>
      <c r="G103" s="35"/>
    </row>
    <row r="104" spans="1:7" x14ac:dyDescent="0.25">
      <c r="A104" s="36"/>
      <c r="B104" s="36"/>
      <c r="C104" s="36"/>
      <c r="D104" s="36"/>
      <c r="E104" s="36"/>
      <c r="F104" s="36"/>
      <c r="G104" s="36"/>
    </row>
    <row r="105" spans="1:7" x14ac:dyDescent="0.25">
      <c r="A105" s="35"/>
      <c r="B105" s="35"/>
      <c r="C105" s="35"/>
      <c r="D105" s="35"/>
      <c r="E105" s="35"/>
      <c r="F105" s="35"/>
      <c r="G105" s="35"/>
    </row>
    <row r="106" spans="1:7" x14ac:dyDescent="0.25">
      <c r="A106" s="36"/>
      <c r="B106" s="36"/>
      <c r="C106" s="36"/>
      <c r="D106" s="36"/>
      <c r="E106" s="36"/>
      <c r="F106" s="36"/>
      <c r="G106" s="36"/>
    </row>
    <row r="107" spans="1:7" x14ac:dyDescent="0.25">
      <c r="A107" s="35"/>
      <c r="B107" s="35"/>
      <c r="C107" s="35"/>
      <c r="D107" s="35"/>
      <c r="E107" s="35"/>
      <c r="F107" s="35"/>
      <c r="G107" s="35"/>
    </row>
    <row r="108" spans="1:7" x14ac:dyDescent="0.25">
      <c r="A108" s="36"/>
      <c r="B108" s="36"/>
      <c r="C108" s="36"/>
      <c r="D108" s="36"/>
      <c r="E108" s="36"/>
      <c r="F108" s="36"/>
      <c r="G108" s="36"/>
    </row>
    <row r="109" spans="1:7" x14ac:dyDescent="0.25">
      <c r="A109" s="35"/>
      <c r="B109" s="35"/>
      <c r="C109" s="35"/>
      <c r="D109" s="35"/>
      <c r="E109" s="35"/>
      <c r="F109" s="35"/>
      <c r="G109" s="35"/>
    </row>
    <row r="110" spans="1:7" x14ac:dyDescent="0.25">
      <c r="A110" s="36"/>
      <c r="B110" s="36"/>
      <c r="C110" s="36"/>
      <c r="D110" s="36"/>
      <c r="E110" s="36"/>
      <c r="F110" s="36"/>
      <c r="G110" s="36"/>
    </row>
    <row r="111" spans="1:7" x14ac:dyDescent="0.25">
      <c r="A111" s="35"/>
      <c r="B111" s="35"/>
      <c r="C111" s="35"/>
      <c r="D111" s="35"/>
      <c r="E111" s="35"/>
      <c r="F111" s="35"/>
      <c r="G111" s="35"/>
    </row>
    <row r="112" spans="1:7" x14ac:dyDescent="0.25">
      <c r="A112" s="36"/>
      <c r="B112" s="36"/>
      <c r="C112" s="36"/>
      <c r="D112" s="36"/>
      <c r="E112" s="36"/>
      <c r="F112" s="36"/>
      <c r="G112" s="36"/>
    </row>
    <row r="113" spans="1:7" x14ac:dyDescent="0.25">
      <c r="A113" s="35"/>
      <c r="B113" s="35"/>
      <c r="C113" s="35"/>
      <c r="D113" s="35"/>
      <c r="E113" s="35"/>
      <c r="F113" s="35"/>
      <c r="G113" s="35"/>
    </row>
    <row r="114" spans="1:7" x14ac:dyDescent="0.25">
      <c r="A114" s="36"/>
      <c r="B114" s="36"/>
      <c r="C114" s="36"/>
      <c r="D114" s="36"/>
      <c r="E114" s="36"/>
      <c r="F114" s="36"/>
      <c r="G114" s="36"/>
    </row>
    <row r="115" spans="1:7" x14ac:dyDescent="0.25">
      <c r="A115" s="35"/>
      <c r="B115" s="35"/>
      <c r="C115" s="35"/>
      <c r="D115" s="35"/>
      <c r="E115" s="35"/>
      <c r="F115" s="35"/>
      <c r="G115" s="35"/>
    </row>
    <row r="116" spans="1:7" x14ac:dyDescent="0.25">
      <c r="A116" s="36"/>
      <c r="B116" s="36"/>
      <c r="C116" s="36"/>
      <c r="D116" s="36"/>
      <c r="E116" s="36"/>
      <c r="F116" s="36"/>
      <c r="G116" s="36"/>
    </row>
  </sheetData>
  <mergeCells count="1">
    <mergeCell ref="A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AMH(CRT)</vt:lpstr>
      <vt:lpstr>Names</vt:lpstr>
      <vt:lpstr>Staff List</vt:lpstr>
      <vt:lpstr>'AMH(CRT)'!Print_Titles</vt:lpstr>
    </vt:vector>
  </TitlesOfParts>
  <Company>Agency of Human Services - State of VT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Harrigan, Emma</dc:creator>
  <cp:lastModifiedBy>Bernard, Jessica</cp:lastModifiedBy>
  <cp:lastPrinted>2016-06-10T17:33:33Z</cp:lastPrinted>
  <dcterms:created xsi:type="dcterms:W3CDTF">2015-04-07T02:46:08Z</dcterms:created>
  <dcterms:modified xsi:type="dcterms:W3CDTF">2020-06-04T20:33:41Z</dcterms:modified>
</cp:coreProperties>
</file>