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hs\ahsfiles\users\dmh\Cheryle.Wilcox\DMH\MHBG\"/>
    </mc:Choice>
  </mc:AlternateContent>
  <xr:revisionPtr revIDLastSave="0" documentId="13_ncr:1_{EC98804C-D460-4401-B6C4-1370E5067FAC}" xr6:coauthVersionLast="47" xr6:coauthVersionMax="47" xr10:uidLastSave="{00000000-0000-0000-0000-000000000000}"/>
  <bookViews>
    <workbookView xWindow="-28920" yWindow="-3345" windowWidth="29040" windowHeight="15840" xr2:uid="{25FFFB9D-DCCA-4828-899C-F45D7C5905F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<sst xmlns="http://schemas.openxmlformats.org/spreadsheetml/2006/main" count="60" uniqueCount="49">
  <si>
    <t>Vision 2030 Action Area</t>
  </si>
  <si>
    <t xml:space="preserve">Proposal </t>
  </si>
  <si>
    <t>Proposal submitted by</t>
  </si>
  <si>
    <t>Amount of request</t>
  </si>
  <si>
    <t>Recommendation by Planning Council</t>
  </si>
  <si>
    <t>Status</t>
  </si>
  <si>
    <t>Approved</t>
  </si>
  <si>
    <t>Denied</t>
  </si>
  <si>
    <t>Partially Funded</t>
  </si>
  <si>
    <t>Focus Area</t>
  </si>
  <si>
    <t>Adult</t>
  </si>
  <si>
    <t>Children</t>
  </si>
  <si>
    <t>Communications</t>
  </si>
  <si>
    <t>Interagency</t>
  </si>
  <si>
    <t>Work Force</t>
  </si>
  <si>
    <t>Racial Equity</t>
  </si>
  <si>
    <t>Peer Supports</t>
  </si>
  <si>
    <t>Action Area</t>
  </si>
  <si>
    <t>1-Promote</t>
  </si>
  <si>
    <t>2-SCOH</t>
  </si>
  <si>
    <t>3-Stigma</t>
  </si>
  <si>
    <t>4-Expand Access</t>
  </si>
  <si>
    <t>5-Int. and Disch</t>
  </si>
  <si>
    <t>6-Peer services</t>
  </si>
  <si>
    <t>7-Person-led</t>
  </si>
  <si>
    <t>8-Workforce</t>
  </si>
  <si>
    <t>Hannah's House</t>
  </si>
  <si>
    <t>Vermont Care Partners</t>
  </si>
  <si>
    <t xml:space="preserve">Offers therapy and counseling services </t>
  </si>
  <si>
    <t>Statewide: Ensuring Culturally Responsive Services and Supports at Community-based Mental Health, Substance Use, and Intellectual and Developmental Disability Agencies</t>
  </si>
  <si>
    <t>Developing a Post-COVID Hybrid Approach to Work and the Provision of Equitable Services</t>
  </si>
  <si>
    <t>Upgraded financial software</t>
  </si>
  <si>
    <t>Pathways VT</t>
  </si>
  <si>
    <t>Building Bright Futures</t>
  </si>
  <si>
    <t xml:space="preserve">Training MH/DD </t>
  </si>
  <si>
    <t>JED Foundation</t>
  </si>
  <si>
    <t>Mental health promotion and suicide prevention for high school students</t>
  </si>
  <si>
    <t xml:space="preserve">Mental Health and Wellness Education and Public Awareness Campaign </t>
  </si>
  <si>
    <t>Trainings for the General Public</t>
  </si>
  <si>
    <t xml:space="preserve">Workforce Wellness Support </t>
  </si>
  <si>
    <t xml:space="preserve">Development of an educational module for general anxiety self-management/depression self-management/general wellness </t>
  </si>
  <si>
    <t>Training funds to support partners to attend annual TCOM (CANS and ANSA) training</t>
  </si>
  <si>
    <t>Howard Center</t>
  </si>
  <si>
    <t>Additional Street Outreach position for crisis response</t>
  </si>
  <si>
    <t>State of Vermont - DMH</t>
  </si>
  <si>
    <t>Notes</t>
  </si>
  <si>
    <t>Programs to support less ED use (PUCK, Cahoots, etc)</t>
  </si>
  <si>
    <t>Block Grant Project Director</t>
  </si>
  <si>
    <t>1/2 Time Communications Position DMH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</si>
</sst>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16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12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64" formatCode="&quot;$&quot;#,##0.00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83E2F3-7A9F-4993-AB67-92573105B0E7}" name="Table2" displayName="Table2" ref="A1:H17" insertRowShift="1" totalsRowShown="0" headerRowDxfId="11" dataDxfId="10">
  <autoFilter ref="A1:H17" xr:uid="{6083E2F3-7A9F-4993-AB67-92573105B0E7}"/>
  <tableColumns count="8">
    <tableColumn id="1" xr3:uid="{80A5D6A9-4789-47FD-9FB1-85C706FA0A6A}" name="Vision 2030 Action Area" dataDxfId="9"/>
    <tableColumn id="2" xr3:uid="{7AF85CF9-570A-466A-87DD-B48D52193233}" name="Focus Area" dataDxfId="8"/>
    <tableColumn id="3" xr3:uid="{597D9B1B-B5CE-4614-AC26-209AAD3E71CE}" name="Proposal " dataDxfId="7"/>
    <tableColumn id="4" xr3:uid="{32F4E0BC-4182-4025-B12D-EE37B1E17933}" name="Proposal submitted by" dataDxfId="6"/>
    <tableColumn id="5" xr3:uid="{E12FCB12-599E-42BC-8CC1-51F26CDAD024}" name="Amount of request" dataDxfId="5"/>
    <tableColumn id="6" xr3:uid="{4B998EC5-C78F-44C8-A355-F64A098D6736}" name="Recommendation by Planning Council" dataDxfId="4"/>
    <tableColumn id="8" xr3:uid="{2C7C4DDD-B354-461D-8E81-763258C51B81}" name="Notes" dataDxfId="3"/>
    <tableColumn id="7" xr3:uid="{EA521463-5BE1-44C0-94E6-0BF28DA25204}" name="Status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EC9E51-18C8-41E8-BFBF-DD92FC1B713D}" name="Table1" displayName="Table1" ref="A1:A4" totalsRowShown="0">
  <autoFilter ref="A1:A4" xr:uid="{C4EC9E51-18C8-41E8-BFBF-DD92FC1B713D}"/>
  <tableColumns count="1">
    <tableColumn id="1" xr3:uid="{E86F182B-82B0-4F5A-9093-48BFAF0354EC}" name="Statu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AB11D5D-D0E5-41A1-B846-A8927DA04FA0}" name="Table3" displayName="Table3" ref="C1:C8" totalsRowShown="0">
  <autoFilter ref="C1:C8" xr:uid="{7AB11D5D-D0E5-41A1-B846-A8927DA04FA0}"/>
  <tableColumns count="1">
    <tableColumn id="1" xr3:uid="{4FF2B1E9-D5BD-46A9-883F-06F4785CF3E0}" name="Focus Are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2BF027B-7CA0-43FA-ABA2-A91C7769F0DE}" name="Table4" displayName="Table4" ref="E1:E9" totalsRowShown="0" dataDxfId="1">
  <autoFilter ref="E1:E9" xr:uid="{72BF027B-7CA0-43FA-ABA2-A91C7769F0DE}"/>
  <tableColumns count="1">
    <tableColumn id="1" xr3:uid="{BB8861D7-8AE0-4F6E-96D6-EDC729A7B2C8}" name="Action Are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9AFD3-4288-4E24-B89C-C6F5A94BBACA}">
  <dimension ref="A1:H17"/>
  <sheetViews>
    <sheetView tabSelected="1" workbookViewId="0">
      <pane ySplit="1" topLeftCell="A2" activePane="bottomLeft" state="frozen"/>
      <selection pane="bottomLeft" activeCell="J9" sqref="J9"/>
    </sheetView>
  </sheetViews>
  <sheetFormatPr defaultRowHeight="14.4" x14ac:dyDescent="0.3"/>
  <cols>
    <col min="1" max="1" width="22.6640625" customWidth="1"/>
    <col min="2" max="2" width="24.33203125" customWidth="1"/>
    <col min="3" max="3" width="30.88671875" customWidth="1"/>
    <col min="4" max="4" width="21.77734375" customWidth="1"/>
    <col min="5" max="5" width="18.77734375" style="4" customWidth="1"/>
    <col min="6" max="7" width="34.88671875" customWidth="1"/>
    <col min="8" max="8" width="19.6640625" customWidth="1"/>
  </cols>
  <sheetData>
    <row r="1" spans="1:8" s="1" customFormat="1" x14ac:dyDescent="0.3">
      <c r="A1" s="1" t="s">
        <v>0</v>
      </c>
      <c r="B1" s="2" t="s">
        <v>9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45</v>
      </c>
      <c r="H1" s="2" t="s">
        <v>5</v>
      </c>
    </row>
    <row r="2" spans="1:8" ht="28.8" x14ac:dyDescent="0.3">
      <c r="A2" s="1"/>
      <c r="B2" s="2" t="s">
        <v>11</v>
      </c>
      <c r="C2" s="2" t="s">
        <v>28</v>
      </c>
      <c r="D2" s="2" t="s">
        <v>26</v>
      </c>
      <c r="E2" s="3">
        <v>30000</v>
      </c>
      <c r="F2" s="2"/>
      <c r="G2" s="2"/>
      <c r="H2" s="2"/>
    </row>
    <row r="3" spans="1:8" ht="95.4" customHeight="1" x14ac:dyDescent="0.3">
      <c r="A3" s="1"/>
      <c r="B3" s="2" t="s">
        <v>15</v>
      </c>
      <c r="C3" s="2" t="s">
        <v>29</v>
      </c>
      <c r="D3" s="2" t="s">
        <v>27</v>
      </c>
      <c r="E3" s="3">
        <v>900000</v>
      </c>
      <c r="F3" s="2"/>
      <c r="G3" s="2"/>
      <c r="H3" s="2"/>
    </row>
    <row r="4" spans="1:8" ht="57" customHeight="1" x14ac:dyDescent="0.3">
      <c r="A4" s="1"/>
      <c r="B4" s="2" t="s">
        <v>15</v>
      </c>
      <c r="C4" s="2" t="s">
        <v>30</v>
      </c>
      <c r="D4" s="2" t="s">
        <v>27</v>
      </c>
      <c r="E4" s="3">
        <v>300000</v>
      </c>
      <c r="F4" s="2"/>
      <c r="G4" s="2"/>
      <c r="H4" s="2"/>
    </row>
    <row r="5" spans="1:8" x14ac:dyDescent="0.3">
      <c r="A5" s="1"/>
      <c r="B5" s="2"/>
      <c r="C5" s="2" t="s">
        <v>31</v>
      </c>
      <c r="D5" s="2" t="s">
        <v>32</v>
      </c>
      <c r="E5" s="3">
        <v>50000</v>
      </c>
      <c r="F5" s="2"/>
      <c r="G5" s="2"/>
      <c r="H5" s="2"/>
    </row>
    <row r="6" spans="1:8" x14ac:dyDescent="0.3">
      <c r="A6" s="1"/>
      <c r="B6" s="2"/>
      <c r="C6" s="2"/>
      <c r="D6" s="2" t="s">
        <v>33</v>
      </c>
      <c r="E6" s="3">
        <v>30000</v>
      </c>
      <c r="F6" s="2"/>
      <c r="G6" s="2"/>
      <c r="H6" s="2"/>
    </row>
    <row r="7" spans="1:8" x14ac:dyDescent="0.3">
      <c r="A7" s="1"/>
      <c r="B7" s="2"/>
      <c r="C7" s="2" t="s">
        <v>34</v>
      </c>
      <c r="D7" s="2" t="s">
        <v>44</v>
      </c>
      <c r="E7" s="3"/>
      <c r="F7" s="2"/>
      <c r="G7" s="2"/>
      <c r="H7" s="2"/>
    </row>
    <row r="8" spans="1:8" ht="43.2" x14ac:dyDescent="0.3">
      <c r="A8" s="1"/>
      <c r="B8" s="2"/>
      <c r="C8" s="2" t="s">
        <v>36</v>
      </c>
      <c r="D8" s="2" t="s">
        <v>35</v>
      </c>
      <c r="E8" s="3">
        <v>25000</v>
      </c>
      <c r="F8" s="2"/>
      <c r="G8" s="2"/>
      <c r="H8" s="2"/>
    </row>
    <row r="9" spans="1:8" ht="43.2" x14ac:dyDescent="0.3">
      <c r="A9" s="1"/>
      <c r="B9" s="2"/>
      <c r="C9" s="2" t="s">
        <v>37</v>
      </c>
      <c r="D9" s="2" t="s">
        <v>27</v>
      </c>
      <c r="E9" s="3"/>
      <c r="F9" s="2"/>
      <c r="G9" s="2"/>
      <c r="H9" s="2"/>
    </row>
    <row r="10" spans="1:8" x14ac:dyDescent="0.3">
      <c r="A10" s="1"/>
      <c r="B10" s="2"/>
      <c r="C10" s="2" t="s">
        <v>38</v>
      </c>
      <c r="D10" s="2" t="s">
        <v>27</v>
      </c>
      <c r="E10" s="3"/>
      <c r="F10" s="2"/>
      <c r="G10" s="2"/>
      <c r="H10" s="2"/>
    </row>
    <row r="11" spans="1:8" x14ac:dyDescent="0.3">
      <c r="A11" s="1"/>
      <c r="B11" s="2"/>
      <c r="C11" s="2" t="s">
        <v>39</v>
      </c>
      <c r="D11" s="2" t="s">
        <v>27</v>
      </c>
      <c r="E11" s="3"/>
      <c r="F11" s="2"/>
      <c r="G11" s="2"/>
      <c r="H11" s="2"/>
    </row>
    <row r="12" spans="1:8" ht="57.6" x14ac:dyDescent="0.3">
      <c r="A12" s="1"/>
      <c r="B12" s="2"/>
      <c r="C12" s="2" t="s">
        <v>40</v>
      </c>
      <c r="D12" s="2" t="s">
        <v>27</v>
      </c>
      <c r="E12" s="3"/>
      <c r="F12" s="2"/>
      <c r="G12" s="2"/>
      <c r="H12" s="2"/>
    </row>
    <row r="13" spans="1:8" ht="43.2" x14ac:dyDescent="0.3">
      <c r="A13" s="1"/>
      <c r="B13" s="2"/>
      <c r="C13" s="2" t="s">
        <v>41</v>
      </c>
      <c r="D13" s="2" t="s">
        <v>44</v>
      </c>
      <c r="E13" s="3">
        <v>10000</v>
      </c>
      <c r="F13" s="2"/>
      <c r="G13" s="2"/>
      <c r="H13" s="2"/>
    </row>
    <row r="14" spans="1:8" ht="28.8" x14ac:dyDescent="0.3">
      <c r="A14" s="1"/>
      <c r="B14" s="2"/>
      <c r="C14" s="2" t="s">
        <v>43</v>
      </c>
      <c r="D14" s="2" t="s">
        <v>42</v>
      </c>
      <c r="E14" s="3"/>
      <c r="F14" s="2"/>
      <c r="G14" s="2"/>
      <c r="H14" s="2"/>
    </row>
    <row r="15" spans="1:8" ht="49.8" customHeight="1" x14ac:dyDescent="0.3">
      <c r="A15" s="1"/>
      <c r="B15" s="2"/>
      <c r="C15" s="2" t="s">
        <v>46</v>
      </c>
      <c r="D15" s="2"/>
      <c r="E15" s="3"/>
      <c r="F15" s="2"/>
      <c r="G15" s="2"/>
      <c r="H15" s="2"/>
    </row>
    <row r="16" spans="1:8" x14ac:dyDescent="0.3">
      <c r="A16" s="1"/>
      <c r="B16" s="2"/>
      <c r="C16" s="2" t="s">
        <v>47</v>
      </c>
      <c r="D16" s="2"/>
      <c r="E16" s="3"/>
      <c r="F16" s="2"/>
      <c r="G16" s="2"/>
      <c r="H16" s="2"/>
    </row>
    <row r="17" spans="1:8" ht="28.8" x14ac:dyDescent="0.3">
      <c r="A17" s="1"/>
      <c r="B17" s="2"/>
      <c r="C17" s="2" t="s">
        <v>48</v>
      </c>
      <c r="D17" s="2"/>
      <c r="E17" s="3"/>
      <c r="F17" s="2"/>
      <c r="G17" s="2"/>
      <c r="H17" s="2"/>
    </row>
  </sheetData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E4028D4-EB5E-45C4-80FE-9DD5E02732C6}">
          <x14:formula1>
            <xm:f>Sheet2!$A$2:$A$4</xm:f>
          </x14:formula1>
          <xm:sqref>H2:H17</xm:sqref>
        </x14:dataValidation>
        <x14:dataValidation type="list" allowBlank="1" showInputMessage="1" showErrorMessage="1" xr:uid="{7AA1E538-9ACC-4288-BA3A-86430BA48066}">
          <x14:formula1>
            <xm:f>Sheet2!$C$2:$C$8</xm:f>
          </x14:formula1>
          <xm:sqref>B2:B17</xm:sqref>
        </x14:dataValidation>
        <x14:dataValidation type="list" allowBlank="1" showInputMessage="1" showErrorMessage="1" xr:uid="{3D591643-941B-43E2-AC48-9FCCBBA331BB}">
          <x14:formula1>
            <xm:f>Sheet2!$E$2:$E$9</xm:f>
          </x14:formula1>
          <xm:sqref>A2:A17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9B68D-EE23-47C0-B65D-C94C2F35BBD8}">
  <dimension ref="A1:E9"/>
  <sheetViews>
    <sheetView workbookViewId="0">
      <selection activeCell="G1" sqref="G1"/>
    </sheetView>
  </sheetViews>
  <sheetFormatPr defaultRowHeight="14.4" x14ac:dyDescent="0.3"/>
  <cols>
    <col min="1" max="1" width="16.109375" customWidth="1"/>
    <col min="3" max="3" width="12" customWidth="1"/>
    <col min="5" max="5" width="12.6640625" customWidth="1"/>
  </cols>
  <sheetData>
    <row r="1" spans="1:5" x14ac:dyDescent="0.3">
      <c r="A1" t="s">
        <v>5</v>
      </c>
      <c r="C1" t="s">
        <v>9</v>
      </c>
      <c r="E1" t="s">
        <v>17</v>
      </c>
    </row>
    <row r="2" spans="1:5" x14ac:dyDescent="0.3">
      <c r="A2" t="s">
        <v>6</v>
      </c>
      <c r="C2" t="s">
        <v>10</v>
      </c>
      <c r="E2" s="5" t="s">
        <v>18</v>
      </c>
    </row>
    <row r="3" spans="1:5" x14ac:dyDescent="0.3">
      <c r="A3" t="s">
        <v>7</v>
      </c>
      <c r="C3" t="s">
        <v>11</v>
      </c>
      <c r="E3" s="5" t="s">
        <v>19</v>
      </c>
    </row>
    <row r="4" spans="1:5" x14ac:dyDescent="0.3">
      <c r="A4" t="s">
        <v>8</v>
      </c>
      <c r="C4" t="s">
        <v>12</v>
      </c>
      <c r="E4" s="5" t="s">
        <v>20</v>
      </c>
    </row>
    <row r="5" spans="1:5" x14ac:dyDescent="0.3">
      <c r="C5" t="s">
        <v>13</v>
      </c>
      <c r="E5" s="5" t="s">
        <v>21</v>
      </c>
    </row>
    <row r="6" spans="1:5" x14ac:dyDescent="0.3">
      <c r="C6" t="s">
        <v>14</v>
      </c>
      <c r="E6" s="5" t="s">
        <v>22</v>
      </c>
    </row>
    <row r="7" spans="1:5" x14ac:dyDescent="0.3">
      <c r="C7" t="s">
        <v>15</v>
      </c>
      <c r="E7" s="5" t="s">
        <v>23</v>
      </c>
    </row>
    <row r="8" spans="1:5" x14ac:dyDescent="0.3">
      <c r="C8" t="s">
        <v>16</v>
      </c>
      <c r="E8" s="5" t="s">
        <v>24</v>
      </c>
    </row>
    <row r="9" spans="1:5" x14ac:dyDescent="0.3">
      <c r="E9" s="5" t="s">
        <v>25</v>
      </c>
    </row>
  </sheetData>
  <dataValidations count="1">
    <dataValidation type="list" allowBlank="1" showInputMessage="1" showErrorMessage="1" sqref="A1" xr:uid="{9DC2A2B0-BB66-4679-AB1A-70BE713C1DE0}">
      <formula1>$A$2:$A$4</formula1>
    </dataValidation>
  </dataValidation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Lyford, Laura</dc:creator>
  <cp:lastModifiedBy>Wilcox, Cheryle</cp:lastModifiedBy>
  <dcterms:created xsi:type="dcterms:W3CDTF">2021-06-04T16:16:39Z</dcterms:created>
  <dcterms:modified xsi:type="dcterms:W3CDTF">2021-06-08T17:22:43Z</dcterms:modified>
</cp:coreProperties>
</file>